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<sst xmlns="http://schemas.openxmlformats.org/spreadsheetml/2006/main" count="245" uniqueCount="103">
  <si>
    <t>兴安县溶江镇半圩村委半圩村临时用地公示表</t>
  </si>
  <si>
    <t>序号</t>
  </si>
  <si>
    <t>宗地编号</t>
  </si>
  <si>
    <t>地类</t>
  </si>
  <si>
    <t>姓名</t>
  </si>
  <si>
    <t>临时用地亩数</t>
  </si>
  <si>
    <t>限种地亩数</t>
  </si>
  <si>
    <t>补偿金额</t>
  </si>
  <si>
    <t>农用地</t>
  </si>
  <si>
    <t>一队梁东</t>
  </si>
  <si>
    <t>汤克辉</t>
  </si>
  <si>
    <t>俸正恒</t>
  </si>
  <si>
    <t>一队周瑞智</t>
  </si>
  <si>
    <t>俸正勋</t>
  </si>
  <si>
    <t>俸正森</t>
  </si>
  <si>
    <t>一队俸新建</t>
  </si>
  <si>
    <t>一队俸光河</t>
  </si>
  <si>
    <t>俸新建</t>
  </si>
  <si>
    <t>汤仕坤</t>
  </si>
  <si>
    <t>周增义</t>
  </si>
  <si>
    <t>俸光河</t>
  </si>
  <si>
    <t>莫元华</t>
  </si>
  <si>
    <t>莫承玙</t>
  </si>
  <si>
    <t>莫代云</t>
  </si>
  <si>
    <t>唐勤能</t>
  </si>
  <si>
    <t>左美福</t>
  </si>
  <si>
    <t>莫元发</t>
  </si>
  <si>
    <t>俸光玉</t>
  </si>
  <si>
    <t>俸林松</t>
  </si>
  <si>
    <t>俸正雄</t>
  </si>
  <si>
    <t>俸光锡</t>
  </si>
  <si>
    <t>俸林军</t>
  </si>
  <si>
    <t>俸林海</t>
  </si>
  <si>
    <t>唐英</t>
  </si>
  <si>
    <t>俸光富</t>
  </si>
  <si>
    <t>陈小姑</t>
  </si>
  <si>
    <t>莫永录</t>
  </si>
  <si>
    <t>莫永芝</t>
  </si>
  <si>
    <t>莫承杰</t>
  </si>
  <si>
    <t>莫永辉</t>
  </si>
  <si>
    <t>莫飞翔</t>
  </si>
  <si>
    <t>廖足平</t>
  </si>
  <si>
    <t>付吉贵</t>
  </si>
  <si>
    <t>蒋飞</t>
  </si>
  <si>
    <t>俸正运</t>
  </si>
  <si>
    <t>莫永葵</t>
  </si>
  <si>
    <t>莫永田</t>
  </si>
  <si>
    <t>莫代成</t>
  </si>
  <si>
    <t>唐军</t>
  </si>
  <si>
    <t>张秀玲</t>
  </si>
  <si>
    <t>蒋春香</t>
  </si>
  <si>
    <t>黄九妹</t>
  </si>
  <si>
    <t>廖足春</t>
  </si>
  <si>
    <t>杨素荣</t>
  </si>
  <si>
    <t>刘明军</t>
  </si>
  <si>
    <t>俸光红</t>
  </si>
  <si>
    <t>左美华</t>
  </si>
  <si>
    <t>左声旭</t>
  </si>
  <si>
    <t>付吉明</t>
  </si>
  <si>
    <t>65-1</t>
  </si>
  <si>
    <t>付吉利</t>
  </si>
  <si>
    <t>张大德</t>
  </si>
  <si>
    <t>张大有</t>
  </si>
  <si>
    <t>10-1</t>
  </si>
  <si>
    <t>周曾全</t>
  </si>
  <si>
    <t>11-1</t>
  </si>
  <si>
    <t>半墟一队莫永明</t>
  </si>
  <si>
    <t>半墟一队周峰</t>
  </si>
  <si>
    <t>半墟一队周祖发</t>
  </si>
  <si>
    <t>85</t>
  </si>
  <si>
    <t>莫永清</t>
  </si>
  <si>
    <t>94</t>
  </si>
  <si>
    <t>集体</t>
  </si>
  <si>
    <t>95</t>
  </si>
  <si>
    <t>96</t>
  </si>
  <si>
    <t>97</t>
  </si>
  <si>
    <t>98</t>
  </si>
  <si>
    <t>99</t>
  </si>
  <si>
    <t>100</t>
  </si>
  <si>
    <t>101</t>
  </si>
  <si>
    <t>102</t>
  </si>
  <si>
    <t>85-1</t>
  </si>
  <si>
    <t>二队俸正勋</t>
  </si>
  <si>
    <t>二队俸正葵</t>
  </si>
  <si>
    <t>半墟二队俸正森</t>
  </si>
  <si>
    <t>半墟二队莫守安</t>
  </si>
  <si>
    <t>崇山头韦昭多</t>
  </si>
  <si>
    <t>廖子元</t>
  </si>
  <si>
    <t>半墟二队莫海沅</t>
  </si>
  <si>
    <t>二队付昌雄</t>
  </si>
  <si>
    <t>二队莫正辉</t>
  </si>
  <si>
    <t>二队付吉玉</t>
  </si>
  <si>
    <t>崇山头韦明清</t>
  </si>
  <si>
    <t>韦明勇</t>
  </si>
  <si>
    <t>满秋荣</t>
  </si>
  <si>
    <t>韦明玖</t>
  </si>
  <si>
    <t>陈付珍</t>
  </si>
  <si>
    <t>韦唐忠</t>
  </si>
  <si>
    <t>韦明学</t>
  </si>
  <si>
    <t>韦昭多</t>
  </si>
  <si>
    <t>韦道远</t>
  </si>
  <si>
    <t>半墟二队莫永军</t>
  </si>
  <si>
    <t>备注：临时用地补偿费为2232元/亩/年（补偿费根据项目施工使用期限逐年补偿，直至该项目建设竣工验收完工为止，不足一年的按一年计算）；限种区域性补偿费，一次性给予2000元/亩补偿（管道中心两侧各5米，共10米范围为限种区域）；地力培肥费，按面积给予一次性补偿2200元/亩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</si>
</sst>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4">
    <font>
      <sz val="11"/>
      <color theme="1"/>
      <name val="Tahoma"/>
      <charset val="134"/>
    </font>
    <font>
      <sz val="20"/>
      <color theme="1"/>
      <name val="黑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6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4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workbookViewId="0">
      <selection activeCell="A1" sqref="A1:G1"/>
    </sheetView>
  </sheetViews>
  <sheetFormatPr defaultColWidth="9" defaultRowHeight="14.25" outlineLevelCol="6"/>
  <cols>
    <col min="1" max="1" width="9.125" customWidth="1"/>
    <col min="2" max="2" width="13.25" customWidth="1"/>
    <col min="3" max="3" width="18.375" customWidth="1"/>
    <col min="4" max="4" width="23.375" customWidth="1"/>
    <col min="5" max="5" width="18.625" customWidth="1"/>
    <col min="6" max="6" width="15.25" customWidth="1"/>
    <col min="7" max="7" width="19.625" style="2" customWidth="1"/>
  </cols>
  <sheetData>
    <row r="1" ht="42" customHeight="1" spans="1:7">
      <c r="A1" s="3" t="s">
        <v>0</v>
      </c>
      <c r="B1" s="3"/>
      <c r="C1" s="3"/>
      <c r="D1" s="3"/>
      <c r="E1" s="3"/>
      <c r="F1" s="3"/>
      <c r="G1" s="4"/>
    </row>
    <row r="2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21" customHeight="1" spans="1:7">
      <c r="A3" s="5">
        <v>1</v>
      </c>
      <c r="B3" s="7">
        <v>1</v>
      </c>
      <c r="C3" s="7" t="s">
        <v>8</v>
      </c>
      <c r="D3" s="7" t="s">
        <v>9</v>
      </c>
      <c r="E3" s="8">
        <v>1.3138</v>
      </c>
      <c r="F3" s="8">
        <v>0.0039</v>
      </c>
      <c r="G3" s="6">
        <f>E3*4432+F3*6432</f>
        <v>5847.8464</v>
      </c>
    </row>
    <row r="4" ht="21" customHeight="1" spans="1:7">
      <c r="A4" s="5">
        <v>2</v>
      </c>
      <c r="B4" s="7">
        <v>4</v>
      </c>
      <c r="C4" s="7" t="s">
        <v>8</v>
      </c>
      <c r="D4" s="7" t="s">
        <v>10</v>
      </c>
      <c r="E4" s="8">
        <v>2.1351</v>
      </c>
      <c r="F4" s="8">
        <v>0.0258</v>
      </c>
      <c r="G4" s="6">
        <f t="shared" ref="G4:G35" si="0">E4*4432+F4*6432</f>
        <v>9628.7088</v>
      </c>
    </row>
    <row r="5" ht="21" customHeight="1" spans="1:7">
      <c r="A5" s="5">
        <v>3</v>
      </c>
      <c r="B5" s="7">
        <v>5</v>
      </c>
      <c r="C5" s="7" t="s">
        <v>8</v>
      </c>
      <c r="D5" s="7" t="s">
        <v>11</v>
      </c>
      <c r="E5" s="8">
        <v>0.0906</v>
      </c>
      <c r="F5" s="8">
        <v>0.0512</v>
      </c>
      <c r="G5" s="6">
        <f t="shared" si="0"/>
        <v>730.8576</v>
      </c>
    </row>
    <row r="6" ht="21" customHeight="1" spans="1:7">
      <c r="A6" s="5">
        <v>4</v>
      </c>
      <c r="B6" s="7">
        <v>6</v>
      </c>
      <c r="C6" s="7" t="s">
        <v>8</v>
      </c>
      <c r="D6" s="7" t="s">
        <v>12</v>
      </c>
      <c r="E6" s="8">
        <v>0.3156</v>
      </c>
      <c r="F6" s="8"/>
      <c r="G6" s="6">
        <f t="shared" si="0"/>
        <v>1398.7392</v>
      </c>
    </row>
    <row r="7" ht="21" customHeight="1" spans="1:7">
      <c r="A7" s="5">
        <v>5</v>
      </c>
      <c r="B7" s="7">
        <v>8</v>
      </c>
      <c r="C7" s="7" t="s">
        <v>8</v>
      </c>
      <c r="D7" s="7" t="s">
        <v>13</v>
      </c>
      <c r="E7" s="8">
        <v>0.0607</v>
      </c>
      <c r="F7" s="8">
        <v>0.0792</v>
      </c>
      <c r="G7" s="6">
        <f t="shared" si="0"/>
        <v>778.4368</v>
      </c>
    </row>
    <row r="8" ht="21" customHeight="1" spans="1:7">
      <c r="A8" s="5">
        <v>6</v>
      </c>
      <c r="B8" s="7">
        <v>9</v>
      </c>
      <c r="C8" s="7" t="s">
        <v>8</v>
      </c>
      <c r="D8" s="7" t="s">
        <v>14</v>
      </c>
      <c r="E8" s="9">
        <v>0.0436</v>
      </c>
      <c r="F8" s="8"/>
      <c r="G8" s="6">
        <f t="shared" si="0"/>
        <v>193.2352</v>
      </c>
    </row>
    <row r="9" ht="21" customHeight="1" spans="1:7">
      <c r="A9" s="5">
        <v>7</v>
      </c>
      <c r="B9" s="7">
        <v>10</v>
      </c>
      <c r="C9" s="7" t="s">
        <v>8</v>
      </c>
      <c r="D9" s="7" t="s">
        <v>15</v>
      </c>
      <c r="E9" s="8">
        <v>0.7085</v>
      </c>
      <c r="F9" s="8">
        <v>0.5125</v>
      </c>
      <c r="G9" s="6">
        <f t="shared" si="0"/>
        <v>6436.472</v>
      </c>
    </row>
    <row r="10" ht="21" customHeight="1" spans="1:7">
      <c r="A10" s="5">
        <v>8</v>
      </c>
      <c r="B10" s="7">
        <v>11</v>
      </c>
      <c r="C10" s="7" t="s">
        <v>8</v>
      </c>
      <c r="D10" s="7" t="s">
        <v>16</v>
      </c>
      <c r="E10" s="8">
        <v>0.133</v>
      </c>
      <c r="F10" s="8">
        <v>0.1528</v>
      </c>
      <c r="G10" s="6">
        <f t="shared" si="0"/>
        <v>1572.2656</v>
      </c>
    </row>
    <row r="11" ht="21" customHeight="1" spans="1:7">
      <c r="A11" s="5">
        <v>9</v>
      </c>
      <c r="B11" s="7">
        <v>12</v>
      </c>
      <c r="C11" s="7" t="s">
        <v>8</v>
      </c>
      <c r="D11" s="7" t="s">
        <v>17</v>
      </c>
      <c r="E11" s="9">
        <v>0.157</v>
      </c>
      <c r="F11" s="8">
        <v>0.0608</v>
      </c>
      <c r="G11" s="6">
        <f t="shared" si="0"/>
        <v>1086.8896</v>
      </c>
    </row>
    <row r="12" ht="21" customHeight="1" spans="1:7">
      <c r="A12" s="5">
        <v>10</v>
      </c>
      <c r="B12" s="7">
        <v>13</v>
      </c>
      <c r="C12" s="7" t="s">
        <v>8</v>
      </c>
      <c r="D12" s="7" t="s">
        <v>18</v>
      </c>
      <c r="E12" s="8">
        <v>0.1308</v>
      </c>
      <c r="F12" s="8">
        <v>0.1409</v>
      </c>
      <c r="G12" s="6">
        <f t="shared" si="0"/>
        <v>1485.9744</v>
      </c>
    </row>
    <row r="13" ht="21" customHeight="1" spans="1:7">
      <c r="A13" s="5">
        <v>11</v>
      </c>
      <c r="B13" s="7">
        <v>14</v>
      </c>
      <c r="C13" s="7" t="s">
        <v>8</v>
      </c>
      <c r="D13" s="7" t="s">
        <v>19</v>
      </c>
      <c r="E13" s="9">
        <v>0.0729</v>
      </c>
      <c r="F13" s="8">
        <v>0.006</v>
      </c>
      <c r="G13" s="6">
        <f t="shared" si="0"/>
        <v>361.6848</v>
      </c>
    </row>
    <row r="14" ht="21" customHeight="1" spans="1:7">
      <c r="A14" s="5">
        <v>12</v>
      </c>
      <c r="B14" s="7">
        <v>15</v>
      </c>
      <c r="C14" s="7" t="s">
        <v>8</v>
      </c>
      <c r="D14" s="7" t="s">
        <v>20</v>
      </c>
      <c r="E14" s="8">
        <v>0.0125</v>
      </c>
      <c r="F14" s="8"/>
      <c r="G14" s="6">
        <f t="shared" si="0"/>
        <v>55.4</v>
      </c>
    </row>
    <row r="15" ht="21" customHeight="1" spans="1:7">
      <c r="A15" s="5">
        <v>13</v>
      </c>
      <c r="B15" s="7">
        <v>16</v>
      </c>
      <c r="C15" s="7" t="s">
        <v>8</v>
      </c>
      <c r="D15" s="7" t="s">
        <v>21</v>
      </c>
      <c r="E15" s="8">
        <v>0.2397</v>
      </c>
      <c r="F15" s="8">
        <v>0.2221</v>
      </c>
      <c r="G15" s="6">
        <f t="shared" si="0"/>
        <v>2490.8976</v>
      </c>
    </row>
    <row r="16" ht="21" customHeight="1" spans="1:7">
      <c r="A16" s="5">
        <v>14</v>
      </c>
      <c r="B16" s="7">
        <v>17</v>
      </c>
      <c r="C16" s="7" t="s">
        <v>8</v>
      </c>
      <c r="D16" s="7" t="s">
        <v>18</v>
      </c>
      <c r="E16" s="9">
        <v>0.6048</v>
      </c>
      <c r="F16" s="8">
        <v>0.5727</v>
      </c>
      <c r="G16" s="6">
        <f t="shared" si="0"/>
        <v>6364.08</v>
      </c>
    </row>
    <row r="17" ht="21" customHeight="1" spans="1:7">
      <c r="A17" s="5">
        <v>15</v>
      </c>
      <c r="B17" s="7">
        <v>18</v>
      </c>
      <c r="C17" s="7" t="s">
        <v>8</v>
      </c>
      <c r="D17" s="7" t="s">
        <v>22</v>
      </c>
      <c r="E17" s="8">
        <v>0.0413</v>
      </c>
      <c r="F17" s="8"/>
      <c r="G17" s="6">
        <f t="shared" si="0"/>
        <v>183.0416</v>
      </c>
    </row>
    <row r="18" ht="21" customHeight="1" spans="1:7">
      <c r="A18" s="5">
        <v>16</v>
      </c>
      <c r="B18" s="7">
        <v>19</v>
      </c>
      <c r="C18" s="7" t="s">
        <v>8</v>
      </c>
      <c r="D18" s="7" t="s">
        <v>23</v>
      </c>
      <c r="E18" s="8">
        <v>0.1267</v>
      </c>
      <c r="F18" s="8">
        <v>0.1601</v>
      </c>
      <c r="G18" s="6">
        <f t="shared" si="0"/>
        <v>1591.2976</v>
      </c>
    </row>
    <row r="19" ht="21" customHeight="1" spans="1:7">
      <c r="A19" s="5">
        <v>17</v>
      </c>
      <c r="B19" s="7">
        <v>20</v>
      </c>
      <c r="C19" s="7" t="s">
        <v>8</v>
      </c>
      <c r="D19" s="7" t="s">
        <v>24</v>
      </c>
      <c r="E19" s="8">
        <v>0.1385</v>
      </c>
      <c r="F19" s="8">
        <v>0.0666</v>
      </c>
      <c r="G19" s="6">
        <f t="shared" si="0"/>
        <v>1042.2032</v>
      </c>
    </row>
    <row r="20" ht="21" customHeight="1" spans="1:7">
      <c r="A20" s="5">
        <v>18</v>
      </c>
      <c r="B20" s="7">
        <v>21</v>
      </c>
      <c r="C20" s="7" t="s">
        <v>8</v>
      </c>
      <c r="D20" s="7" t="s">
        <v>25</v>
      </c>
      <c r="E20" s="8">
        <v>0.6554</v>
      </c>
      <c r="F20" s="8">
        <v>0.3774</v>
      </c>
      <c r="G20" s="6">
        <f t="shared" si="0"/>
        <v>5332.1696</v>
      </c>
    </row>
    <row r="21" ht="21" customHeight="1" spans="1:7">
      <c r="A21" s="5">
        <v>19</v>
      </c>
      <c r="B21" s="7">
        <v>22</v>
      </c>
      <c r="C21" s="7" t="s">
        <v>8</v>
      </c>
      <c r="D21" s="7" t="s">
        <v>26</v>
      </c>
      <c r="E21" s="8">
        <v>0.8295</v>
      </c>
      <c r="F21" s="8">
        <v>0.635</v>
      </c>
      <c r="G21" s="6">
        <f t="shared" si="0"/>
        <v>7760.664</v>
      </c>
    </row>
    <row r="22" ht="21" customHeight="1" spans="1:7">
      <c r="A22" s="5">
        <v>20</v>
      </c>
      <c r="B22" s="7">
        <v>23</v>
      </c>
      <c r="C22" s="7" t="s">
        <v>8</v>
      </c>
      <c r="D22" s="7" t="s">
        <v>27</v>
      </c>
      <c r="E22" s="8">
        <v>0.2766</v>
      </c>
      <c r="F22" s="8">
        <v>0.0957</v>
      </c>
      <c r="G22" s="6">
        <f t="shared" si="0"/>
        <v>1841.4336</v>
      </c>
    </row>
    <row r="23" ht="21" customHeight="1" spans="1:7">
      <c r="A23" s="5">
        <v>21</v>
      </c>
      <c r="B23" s="7">
        <v>24</v>
      </c>
      <c r="C23" s="7" t="s">
        <v>8</v>
      </c>
      <c r="D23" s="7" t="s">
        <v>28</v>
      </c>
      <c r="E23" s="8">
        <v>0.0118</v>
      </c>
      <c r="F23" s="8"/>
      <c r="G23" s="6">
        <f t="shared" si="0"/>
        <v>52.2976</v>
      </c>
    </row>
    <row r="24" ht="21" customHeight="1" spans="1:7">
      <c r="A24" s="5">
        <v>22</v>
      </c>
      <c r="B24" s="7">
        <v>25</v>
      </c>
      <c r="C24" s="7" t="s">
        <v>8</v>
      </c>
      <c r="D24" s="7" t="s">
        <v>29</v>
      </c>
      <c r="E24" s="8">
        <v>0.1222</v>
      </c>
      <c r="F24" s="8">
        <v>0.002</v>
      </c>
      <c r="G24" s="6">
        <f t="shared" si="0"/>
        <v>554.4544</v>
      </c>
    </row>
    <row r="25" ht="21" customHeight="1" spans="1:7">
      <c r="A25" s="5">
        <v>23</v>
      </c>
      <c r="B25" s="7">
        <v>26</v>
      </c>
      <c r="C25" s="7" t="s">
        <v>8</v>
      </c>
      <c r="D25" s="7" t="s">
        <v>30</v>
      </c>
      <c r="E25" s="8">
        <v>0.2548</v>
      </c>
      <c r="F25" s="8">
        <v>0.3619</v>
      </c>
      <c r="G25" s="6">
        <f t="shared" si="0"/>
        <v>3457.0144</v>
      </c>
    </row>
    <row r="26" ht="21" customHeight="1" spans="1:7">
      <c r="A26" s="5">
        <v>24</v>
      </c>
      <c r="B26" s="7">
        <v>27</v>
      </c>
      <c r="C26" s="7" t="s">
        <v>8</v>
      </c>
      <c r="D26" s="7" t="s">
        <v>31</v>
      </c>
      <c r="E26" s="8">
        <v>0.0578</v>
      </c>
      <c r="F26" s="8"/>
      <c r="G26" s="6">
        <f t="shared" si="0"/>
        <v>256.1696</v>
      </c>
    </row>
    <row r="27" ht="21" customHeight="1" spans="1:7">
      <c r="A27" s="5">
        <v>25</v>
      </c>
      <c r="B27" s="7">
        <v>28</v>
      </c>
      <c r="C27" s="7" t="s">
        <v>8</v>
      </c>
      <c r="D27" s="7" t="s">
        <v>32</v>
      </c>
      <c r="E27" s="8">
        <v>0.1317</v>
      </c>
      <c r="F27" s="8">
        <v>0.0129</v>
      </c>
      <c r="G27" s="6">
        <f t="shared" si="0"/>
        <v>666.6672</v>
      </c>
    </row>
    <row r="28" ht="21" customHeight="1" spans="1:7">
      <c r="A28" s="5">
        <v>26</v>
      </c>
      <c r="B28" s="7">
        <v>29</v>
      </c>
      <c r="C28" s="7" t="s">
        <v>8</v>
      </c>
      <c r="D28" s="7" t="s">
        <v>33</v>
      </c>
      <c r="E28" s="8">
        <v>0.3764</v>
      </c>
      <c r="F28" s="8">
        <v>0.476</v>
      </c>
      <c r="G28" s="6">
        <f t="shared" si="0"/>
        <v>4729.8368</v>
      </c>
    </row>
    <row r="29" ht="21" customHeight="1" spans="1:7">
      <c r="A29" s="5">
        <v>27</v>
      </c>
      <c r="B29" s="7">
        <v>30</v>
      </c>
      <c r="C29" s="7" t="s">
        <v>8</v>
      </c>
      <c r="D29" s="7" t="s">
        <v>33</v>
      </c>
      <c r="E29" s="8">
        <v>0.414</v>
      </c>
      <c r="F29" s="8">
        <v>0.4102</v>
      </c>
      <c r="G29" s="6">
        <f t="shared" si="0"/>
        <v>4473.2544</v>
      </c>
    </row>
    <row r="30" ht="21" customHeight="1" spans="1:7">
      <c r="A30" s="5">
        <v>28</v>
      </c>
      <c r="B30" s="7">
        <v>31</v>
      </c>
      <c r="C30" s="7" t="s">
        <v>8</v>
      </c>
      <c r="D30" s="7" t="s">
        <v>34</v>
      </c>
      <c r="E30" s="8">
        <v>0.1951</v>
      </c>
      <c r="F30" s="8">
        <v>0.164</v>
      </c>
      <c r="G30" s="6">
        <f t="shared" si="0"/>
        <v>1919.5312</v>
      </c>
    </row>
    <row r="31" ht="21" customHeight="1" spans="1:7">
      <c r="A31" s="5">
        <v>29</v>
      </c>
      <c r="B31" s="7">
        <v>32</v>
      </c>
      <c r="C31" s="7" t="s">
        <v>8</v>
      </c>
      <c r="D31" s="7" t="s">
        <v>34</v>
      </c>
      <c r="E31" s="8">
        <v>0.4228</v>
      </c>
      <c r="F31" s="8">
        <v>0.5406</v>
      </c>
      <c r="G31" s="6">
        <f t="shared" si="0"/>
        <v>5350.9888</v>
      </c>
    </row>
    <row r="32" ht="21" customHeight="1" spans="1:7">
      <c r="A32" s="5">
        <v>30</v>
      </c>
      <c r="B32" s="7">
        <v>33</v>
      </c>
      <c r="C32" s="7" t="s">
        <v>8</v>
      </c>
      <c r="D32" s="7" t="s">
        <v>35</v>
      </c>
      <c r="E32" s="8">
        <v>0.0603</v>
      </c>
      <c r="F32" s="8"/>
      <c r="G32" s="6">
        <f t="shared" si="0"/>
        <v>267.2496</v>
      </c>
    </row>
    <row r="33" ht="21" customHeight="1" spans="1:7">
      <c r="A33" s="5">
        <v>31</v>
      </c>
      <c r="B33" s="7">
        <v>34</v>
      </c>
      <c r="C33" s="7" t="s">
        <v>8</v>
      </c>
      <c r="D33" s="7" t="s">
        <v>36</v>
      </c>
      <c r="E33" s="8">
        <v>0.3237</v>
      </c>
      <c r="F33" s="8">
        <v>0.123</v>
      </c>
      <c r="G33" s="6">
        <f t="shared" si="0"/>
        <v>2225.7744</v>
      </c>
    </row>
    <row r="34" ht="21" customHeight="1" spans="1:7">
      <c r="A34" s="5">
        <v>32</v>
      </c>
      <c r="B34" s="7">
        <v>35</v>
      </c>
      <c r="C34" s="7" t="s">
        <v>8</v>
      </c>
      <c r="D34" s="7" t="s">
        <v>36</v>
      </c>
      <c r="E34" s="8">
        <v>0.0056</v>
      </c>
      <c r="F34" s="8"/>
      <c r="G34" s="6">
        <f t="shared" si="0"/>
        <v>24.8192</v>
      </c>
    </row>
    <row r="35" ht="21" customHeight="1" spans="1:7">
      <c r="A35" s="5">
        <v>33</v>
      </c>
      <c r="B35" s="7">
        <v>39</v>
      </c>
      <c r="C35" s="7" t="s">
        <v>8</v>
      </c>
      <c r="D35" s="7" t="s">
        <v>37</v>
      </c>
      <c r="E35" s="8">
        <v>0.0317</v>
      </c>
      <c r="F35" s="8"/>
      <c r="G35" s="10">
        <f t="shared" si="0"/>
        <v>140.4944</v>
      </c>
    </row>
    <row r="36" ht="21" customHeight="1" spans="1:7">
      <c r="A36" s="5">
        <v>34</v>
      </c>
      <c r="B36" s="7">
        <v>40</v>
      </c>
      <c r="C36" s="7" t="s">
        <v>8</v>
      </c>
      <c r="D36" s="7" t="s">
        <v>38</v>
      </c>
      <c r="E36" s="8">
        <v>0.1576</v>
      </c>
      <c r="F36" s="8">
        <v>0.0254</v>
      </c>
      <c r="G36" s="10">
        <f t="shared" ref="G36:G80" si="1">E36*4432+F36*6432</f>
        <v>861.856</v>
      </c>
    </row>
    <row r="37" ht="21" customHeight="1" spans="1:7">
      <c r="A37" s="5">
        <v>35</v>
      </c>
      <c r="B37" s="7">
        <v>41</v>
      </c>
      <c r="C37" s="7" t="s">
        <v>8</v>
      </c>
      <c r="D37" s="7" t="s">
        <v>39</v>
      </c>
      <c r="E37" s="8">
        <v>0.1794</v>
      </c>
      <c r="F37" s="8">
        <v>0.1088</v>
      </c>
      <c r="G37" s="10">
        <f t="shared" si="1"/>
        <v>1494.9024</v>
      </c>
    </row>
    <row r="38" ht="21" customHeight="1" spans="1:7">
      <c r="A38" s="5">
        <v>36</v>
      </c>
      <c r="B38" s="7">
        <v>42</v>
      </c>
      <c r="C38" s="7" t="s">
        <v>8</v>
      </c>
      <c r="D38" s="7" t="s">
        <v>39</v>
      </c>
      <c r="E38" s="8">
        <v>0.7393</v>
      </c>
      <c r="F38" s="8">
        <v>0.4422</v>
      </c>
      <c r="G38" s="10">
        <f t="shared" si="1"/>
        <v>6120.808</v>
      </c>
    </row>
    <row r="39" ht="21" customHeight="1" spans="1:7">
      <c r="A39" s="5">
        <v>37</v>
      </c>
      <c r="B39" s="7">
        <v>43</v>
      </c>
      <c r="C39" s="7" t="s">
        <v>8</v>
      </c>
      <c r="D39" s="7" t="s">
        <v>40</v>
      </c>
      <c r="E39" s="8">
        <v>0.5698</v>
      </c>
      <c r="F39" s="8">
        <v>0.1119</v>
      </c>
      <c r="G39" s="10">
        <f t="shared" si="1"/>
        <v>3245.0944</v>
      </c>
    </row>
    <row r="40" ht="21" customHeight="1" spans="1:7">
      <c r="A40" s="5">
        <v>38</v>
      </c>
      <c r="B40" s="7">
        <v>44</v>
      </c>
      <c r="C40" s="7" t="s">
        <v>8</v>
      </c>
      <c r="D40" s="7" t="s">
        <v>39</v>
      </c>
      <c r="E40" s="8">
        <v>0.1189</v>
      </c>
      <c r="F40" s="8"/>
      <c r="G40" s="10">
        <f t="shared" si="1"/>
        <v>526.9648</v>
      </c>
    </row>
    <row r="41" ht="21" customHeight="1" spans="1:7">
      <c r="A41" s="5">
        <v>39</v>
      </c>
      <c r="B41" s="7">
        <v>45</v>
      </c>
      <c r="C41" s="7" t="s">
        <v>8</v>
      </c>
      <c r="D41" s="7" t="s">
        <v>41</v>
      </c>
      <c r="E41" s="8">
        <v>0.5436</v>
      </c>
      <c r="F41" s="8">
        <v>0.59</v>
      </c>
      <c r="G41" s="10">
        <f t="shared" si="1"/>
        <v>6204.1152</v>
      </c>
    </row>
    <row r="42" ht="21" customHeight="1" spans="1:7">
      <c r="A42" s="5">
        <v>40</v>
      </c>
      <c r="B42" s="7">
        <v>46</v>
      </c>
      <c r="C42" s="7" t="s">
        <v>8</v>
      </c>
      <c r="D42" s="7" t="s">
        <v>42</v>
      </c>
      <c r="E42" s="8">
        <v>0.417</v>
      </c>
      <c r="F42" s="8">
        <v>0.0254</v>
      </c>
      <c r="G42" s="10">
        <f t="shared" si="1"/>
        <v>2011.5168</v>
      </c>
    </row>
    <row r="43" ht="21" customHeight="1" spans="1:7">
      <c r="A43" s="5">
        <v>41</v>
      </c>
      <c r="B43" s="7">
        <v>47</v>
      </c>
      <c r="C43" s="7" t="s">
        <v>8</v>
      </c>
      <c r="D43" s="7" t="s">
        <v>43</v>
      </c>
      <c r="E43" s="8">
        <v>0.2485</v>
      </c>
      <c r="F43" s="8"/>
      <c r="G43" s="10">
        <f t="shared" si="1"/>
        <v>1101.352</v>
      </c>
    </row>
    <row r="44" ht="21" customHeight="1" spans="1:7">
      <c r="A44" s="5">
        <v>42</v>
      </c>
      <c r="B44" s="7">
        <v>48</v>
      </c>
      <c r="C44" s="7" t="s">
        <v>8</v>
      </c>
      <c r="D44" s="7" t="s">
        <v>44</v>
      </c>
      <c r="E44" s="8">
        <v>0.6531</v>
      </c>
      <c r="F44" s="8">
        <v>0.0843</v>
      </c>
      <c r="G44" s="10">
        <f t="shared" si="1"/>
        <v>3436.7568</v>
      </c>
    </row>
    <row r="45" ht="21" customHeight="1" spans="1:7">
      <c r="A45" s="5">
        <v>43</v>
      </c>
      <c r="B45" s="7">
        <v>49</v>
      </c>
      <c r="C45" s="7" t="s">
        <v>8</v>
      </c>
      <c r="D45" s="7" t="s">
        <v>45</v>
      </c>
      <c r="E45" s="8">
        <v>0.5626</v>
      </c>
      <c r="F45" s="8">
        <v>0.3638</v>
      </c>
      <c r="G45" s="10">
        <f t="shared" si="1"/>
        <v>4833.4048</v>
      </c>
    </row>
    <row r="46" ht="21" customHeight="1" spans="1:7">
      <c r="A46" s="5">
        <v>44</v>
      </c>
      <c r="B46" s="7">
        <v>50</v>
      </c>
      <c r="C46" s="7" t="s">
        <v>8</v>
      </c>
      <c r="D46" s="7" t="s">
        <v>46</v>
      </c>
      <c r="E46" s="8">
        <v>0.1195</v>
      </c>
      <c r="F46" s="8">
        <v>0.056</v>
      </c>
      <c r="G46" s="10">
        <f t="shared" si="1"/>
        <v>889.816</v>
      </c>
    </row>
    <row r="47" ht="21" customHeight="1" spans="1:7">
      <c r="A47" s="5">
        <v>45</v>
      </c>
      <c r="B47" s="7">
        <v>51</v>
      </c>
      <c r="C47" s="7" t="s">
        <v>8</v>
      </c>
      <c r="D47" s="7" t="s">
        <v>46</v>
      </c>
      <c r="E47" s="8">
        <v>0.7755</v>
      </c>
      <c r="F47" s="8">
        <v>0.3423</v>
      </c>
      <c r="G47" s="10">
        <f t="shared" si="1"/>
        <v>5638.6896</v>
      </c>
    </row>
    <row r="48" ht="21" customHeight="1" spans="1:7">
      <c r="A48" s="5">
        <v>46</v>
      </c>
      <c r="B48" s="7">
        <v>52</v>
      </c>
      <c r="C48" s="7" t="s">
        <v>8</v>
      </c>
      <c r="D48" s="7" t="s">
        <v>47</v>
      </c>
      <c r="E48" s="8">
        <v>0.3277</v>
      </c>
      <c r="F48" s="8">
        <v>0.046</v>
      </c>
      <c r="G48" s="10">
        <f t="shared" si="1"/>
        <v>1748.2384</v>
      </c>
    </row>
    <row r="49" ht="21" customHeight="1" spans="1:7">
      <c r="A49" s="5">
        <v>47</v>
      </c>
      <c r="B49" s="7">
        <v>53</v>
      </c>
      <c r="C49" s="7" t="s">
        <v>8</v>
      </c>
      <c r="D49" s="7" t="s">
        <v>48</v>
      </c>
      <c r="E49" s="8">
        <v>0.2291</v>
      </c>
      <c r="F49" s="8">
        <v>0.1253</v>
      </c>
      <c r="G49" s="10">
        <f t="shared" si="1"/>
        <v>1821.3008</v>
      </c>
    </row>
    <row r="50" ht="21" customHeight="1" spans="1:7">
      <c r="A50" s="5">
        <v>48</v>
      </c>
      <c r="B50" s="7">
        <v>54</v>
      </c>
      <c r="C50" s="7" t="s">
        <v>8</v>
      </c>
      <c r="D50" s="7" t="s">
        <v>49</v>
      </c>
      <c r="E50" s="8">
        <v>0.0298</v>
      </c>
      <c r="F50" s="8">
        <v>0.0458</v>
      </c>
      <c r="G50" s="6">
        <f t="shared" si="1"/>
        <v>426.6592</v>
      </c>
    </row>
    <row r="51" ht="21" customHeight="1" spans="1:7">
      <c r="A51" s="5">
        <v>49</v>
      </c>
      <c r="B51" s="7">
        <v>55</v>
      </c>
      <c r="C51" s="7" t="s">
        <v>8</v>
      </c>
      <c r="D51" s="7" t="s">
        <v>50</v>
      </c>
      <c r="E51" s="8">
        <v>0.5429</v>
      </c>
      <c r="F51" s="8">
        <v>0.4762</v>
      </c>
      <c r="G51" s="6">
        <f t="shared" si="1"/>
        <v>5469.0512</v>
      </c>
    </row>
    <row r="52" ht="21" customHeight="1" spans="1:7">
      <c r="A52" s="5">
        <v>50</v>
      </c>
      <c r="B52" s="7">
        <v>56</v>
      </c>
      <c r="C52" s="7" t="s">
        <v>8</v>
      </c>
      <c r="D52" s="7" t="s">
        <v>51</v>
      </c>
      <c r="E52" s="8">
        <v>0.1601</v>
      </c>
      <c r="F52" s="8">
        <v>0.1921</v>
      </c>
      <c r="G52" s="6">
        <f t="shared" si="1"/>
        <v>1945.1504</v>
      </c>
    </row>
    <row r="53" ht="21" customHeight="1" spans="1:7">
      <c r="A53" s="5">
        <v>51</v>
      </c>
      <c r="B53" s="7">
        <v>57</v>
      </c>
      <c r="C53" s="7" t="s">
        <v>8</v>
      </c>
      <c r="D53" s="7" t="s">
        <v>52</v>
      </c>
      <c r="E53" s="8">
        <v>0.0912</v>
      </c>
      <c r="F53" s="8"/>
      <c r="G53" s="6">
        <f t="shared" si="1"/>
        <v>404.1984</v>
      </c>
    </row>
    <row r="54" ht="21" customHeight="1" spans="1:7">
      <c r="A54" s="5">
        <v>52</v>
      </c>
      <c r="B54" s="7">
        <v>58</v>
      </c>
      <c r="C54" s="7" t="s">
        <v>8</v>
      </c>
      <c r="D54" s="7" t="s">
        <v>52</v>
      </c>
      <c r="E54" s="8">
        <v>0.3218</v>
      </c>
      <c r="F54" s="8">
        <v>0.3315</v>
      </c>
      <c r="G54" s="6">
        <f t="shared" si="1"/>
        <v>3558.4256</v>
      </c>
    </row>
    <row r="55" ht="21" customHeight="1" spans="1:7">
      <c r="A55" s="5">
        <v>53</v>
      </c>
      <c r="B55" s="7">
        <v>59</v>
      </c>
      <c r="C55" s="7" t="s">
        <v>8</v>
      </c>
      <c r="D55" s="7" t="s">
        <v>53</v>
      </c>
      <c r="E55" s="8">
        <v>0.0113</v>
      </c>
      <c r="F55" s="8"/>
      <c r="G55" s="6">
        <f t="shared" si="1"/>
        <v>50.0816</v>
      </c>
    </row>
    <row r="56" ht="21" customHeight="1" spans="1:7">
      <c r="A56" s="5">
        <v>54</v>
      </c>
      <c r="B56" s="7">
        <v>60</v>
      </c>
      <c r="C56" s="7" t="s">
        <v>8</v>
      </c>
      <c r="D56" s="7" t="s">
        <v>54</v>
      </c>
      <c r="E56" s="8">
        <v>0.4316</v>
      </c>
      <c r="F56" s="8">
        <v>0.3095</v>
      </c>
      <c r="G56" s="6">
        <f t="shared" si="1"/>
        <v>3903.5552</v>
      </c>
    </row>
    <row r="57" ht="21" customHeight="1" spans="1:7">
      <c r="A57" s="5">
        <v>55</v>
      </c>
      <c r="B57" s="7">
        <v>61</v>
      </c>
      <c r="C57" s="7" t="s">
        <v>8</v>
      </c>
      <c r="D57" s="7" t="s">
        <v>55</v>
      </c>
      <c r="E57" s="8">
        <v>0.24</v>
      </c>
      <c r="F57" s="8">
        <v>0.2601</v>
      </c>
      <c r="G57" s="6">
        <f t="shared" si="1"/>
        <v>2736.6432</v>
      </c>
    </row>
    <row r="58" ht="21" customHeight="1" spans="1:7">
      <c r="A58" s="5">
        <v>56</v>
      </c>
      <c r="B58" s="7">
        <v>62</v>
      </c>
      <c r="C58" s="7" t="s">
        <v>8</v>
      </c>
      <c r="D58" s="7" t="s">
        <v>55</v>
      </c>
      <c r="E58" s="8">
        <v>0.1602</v>
      </c>
      <c r="F58" s="8">
        <v>0.2597</v>
      </c>
      <c r="G58" s="6">
        <f t="shared" si="1"/>
        <v>2380.3968</v>
      </c>
    </row>
    <row r="59" ht="21" customHeight="1" spans="1:7">
      <c r="A59" s="5">
        <v>57</v>
      </c>
      <c r="B59" s="7">
        <v>63</v>
      </c>
      <c r="C59" s="7" t="s">
        <v>8</v>
      </c>
      <c r="D59" s="7" t="s">
        <v>56</v>
      </c>
      <c r="E59" s="8">
        <v>0.3627</v>
      </c>
      <c r="F59" s="8">
        <v>0.1121</v>
      </c>
      <c r="G59" s="6">
        <f t="shared" si="1"/>
        <v>2328.5136</v>
      </c>
    </row>
    <row r="60" ht="21" customHeight="1" spans="1:7">
      <c r="A60" s="5">
        <v>58</v>
      </c>
      <c r="B60" s="7">
        <v>64</v>
      </c>
      <c r="C60" s="7" t="s">
        <v>8</v>
      </c>
      <c r="D60" s="7" t="s">
        <v>57</v>
      </c>
      <c r="E60" s="8">
        <v>0.3338</v>
      </c>
      <c r="F60" s="8">
        <v>0.2901</v>
      </c>
      <c r="G60" s="6">
        <f t="shared" si="1"/>
        <v>3345.3248</v>
      </c>
    </row>
    <row r="61" ht="21" customHeight="1" spans="1:7">
      <c r="A61" s="5">
        <v>59</v>
      </c>
      <c r="B61" s="7">
        <v>65</v>
      </c>
      <c r="C61" s="7" t="s">
        <v>8</v>
      </c>
      <c r="D61" s="7" t="s">
        <v>58</v>
      </c>
      <c r="E61" s="8">
        <v>0.0558</v>
      </c>
      <c r="F61" s="8">
        <v>0.0786</v>
      </c>
      <c r="G61" s="6">
        <f t="shared" si="1"/>
        <v>752.8608</v>
      </c>
    </row>
    <row r="62" ht="21" customHeight="1" spans="1:7">
      <c r="A62" s="5">
        <v>60</v>
      </c>
      <c r="B62" s="11" t="s">
        <v>59</v>
      </c>
      <c r="C62" s="7" t="s">
        <v>8</v>
      </c>
      <c r="D62" s="7" t="s">
        <v>60</v>
      </c>
      <c r="E62" s="8">
        <v>0.057</v>
      </c>
      <c r="F62" s="8">
        <v>0.0827</v>
      </c>
      <c r="G62" s="6">
        <f t="shared" si="1"/>
        <v>784.5504</v>
      </c>
    </row>
    <row r="63" ht="21" customHeight="1" spans="1:7">
      <c r="A63" s="5">
        <v>61</v>
      </c>
      <c r="B63" s="7">
        <v>66</v>
      </c>
      <c r="C63" s="7" t="s">
        <v>8</v>
      </c>
      <c r="D63" s="7" t="s">
        <v>61</v>
      </c>
      <c r="E63" s="8">
        <v>0.2086</v>
      </c>
      <c r="F63" s="8">
        <v>0.2801</v>
      </c>
      <c r="G63" s="6">
        <f t="shared" si="1"/>
        <v>2726.1184</v>
      </c>
    </row>
    <row r="64" ht="21" customHeight="1" spans="1:7">
      <c r="A64" s="5">
        <v>62</v>
      </c>
      <c r="B64" s="7">
        <v>67</v>
      </c>
      <c r="C64" s="7" t="s">
        <v>8</v>
      </c>
      <c r="D64" s="7" t="s">
        <v>62</v>
      </c>
      <c r="E64" s="8">
        <v>0.7878</v>
      </c>
      <c r="F64" s="8">
        <v>0.3687</v>
      </c>
      <c r="G64" s="10">
        <f t="shared" si="1"/>
        <v>5863.008</v>
      </c>
    </row>
    <row r="65" ht="21" customHeight="1" spans="1:7">
      <c r="A65" s="5">
        <v>63</v>
      </c>
      <c r="B65" s="7">
        <v>68</v>
      </c>
      <c r="C65" s="7" t="s">
        <v>8</v>
      </c>
      <c r="D65" s="7" t="s">
        <v>62</v>
      </c>
      <c r="E65" s="8">
        <v>0.8513</v>
      </c>
      <c r="F65" s="8">
        <v>0.2142</v>
      </c>
      <c r="G65" s="10">
        <f t="shared" si="1"/>
        <v>5150.696</v>
      </c>
    </row>
    <row r="66" ht="21" customHeight="1" spans="1:7">
      <c r="A66" s="5">
        <v>64</v>
      </c>
      <c r="B66" s="11" t="s">
        <v>63</v>
      </c>
      <c r="C66" s="7" t="s">
        <v>8</v>
      </c>
      <c r="D66" s="7" t="s">
        <v>64</v>
      </c>
      <c r="E66" s="8">
        <v>0.1014</v>
      </c>
      <c r="F66" s="8">
        <v>0.0057</v>
      </c>
      <c r="G66" s="10">
        <f t="shared" si="1"/>
        <v>486.0672</v>
      </c>
    </row>
    <row r="67" ht="21" customHeight="1" spans="1:7">
      <c r="A67" s="5">
        <v>65</v>
      </c>
      <c r="B67" s="11" t="s">
        <v>65</v>
      </c>
      <c r="C67" s="7" t="s">
        <v>8</v>
      </c>
      <c r="D67" s="7" t="s">
        <v>16</v>
      </c>
      <c r="E67" s="8">
        <v>0.2328</v>
      </c>
      <c r="F67" s="8">
        <v>0.2441</v>
      </c>
      <c r="G67" s="10">
        <f t="shared" si="1"/>
        <v>2601.8208</v>
      </c>
    </row>
    <row r="68" ht="21" customHeight="1" spans="1:7">
      <c r="A68" s="5">
        <v>66</v>
      </c>
      <c r="B68" s="7">
        <v>81</v>
      </c>
      <c r="C68" s="7" t="s">
        <v>8</v>
      </c>
      <c r="D68" s="7" t="s">
        <v>66</v>
      </c>
      <c r="E68" s="8">
        <v>0.1622</v>
      </c>
      <c r="F68" s="8"/>
      <c r="G68" s="10">
        <f t="shared" si="1"/>
        <v>718.8704</v>
      </c>
    </row>
    <row r="69" ht="21" customHeight="1" spans="1:7">
      <c r="A69" s="5">
        <v>67</v>
      </c>
      <c r="B69" s="7">
        <v>82</v>
      </c>
      <c r="C69" s="7" t="s">
        <v>8</v>
      </c>
      <c r="D69" s="7" t="s">
        <v>67</v>
      </c>
      <c r="E69" s="8">
        <v>0.2745</v>
      </c>
      <c r="F69" s="8"/>
      <c r="G69" s="10">
        <f t="shared" si="1"/>
        <v>1216.584</v>
      </c>
    </row>
    <row r="70" ht="21" customHeight="1" spans="1:7">
      <c r="A70" s="5">
        <v>68</v>
      </c>
      <c r="B70" s="7">
        <v>83</v>
      </c>
      <c r="C70" s="7" t="s">
        <v>8</v>
      </c>
      <c r="D70" s="7" t="s">
        <v>68</v>
      </c>
      <c r="E70" s="8">
        <v>0.0219</v>
      </c>
      <c r="F70" s="8"/>
      <c r="G70" s="10">
        <f t="shared" si="1"/>
        <v>97.0608</v>
      </c>
    </row>
    <row r="71" s="1" customFormat="1" ht="21" customHeight="1" spans="1:7">
      <c r="A71" s="5">
        <v>69</v>
      </c>
      <c r="B71" s="11" t="s">
        <v>69</v>
      </c>
      <c r="C71" s="7" t="s">
        <v>8</v>
      </c>
      <c r="D71" s="7" t="s">
        <v>70</v>
      </c>
      <c r="E71" s="8">
        <v>1.054</v>
      </c>
      <c r="F71" s="8">
        <v>0.0499</v>
      </c>
      <c r="G71" s="10">
        <f t="shared" si="1"/>
        <v>4992.2848</v>
      </c>
    </row>
    <row r="72" s="1" customFormat="1" ht="21" customHeight="1" spans="1:7">
      <c r="A72" s="5">
        <v>70</v>
      </c>
      <c r="B72" s="11" t="s">
        <v>71</v>
      </c>
      <c r="C72" s="7" t="s">
        <v>8</v>
      </c>
      <c r="D72" s="7" t="s">
        <v>72</v>
      </c>
      <c r="E72" s="8">
        <v>0.0526</v>
      </c>
      <c r="F72" s="8">
        <v>0.0313</v>
      </c>
      <c r="G72" s="10">
        <f t="shared" si="1"/>
        <v>434.4448</v>
      </c>
    </row>
    <row r="73" s="1" customFormat="1" ht="21" customHeight="1" spans="1:7">
      <c r="A73" s="5">
        <v>71</v>
      </c>
      <c r="B73" s="11" t="s">
        <v>73</v>
      </c>
      <c r="C73" s="7" t="s">
        <v>8</v>
      </c>
      <c r="D73" s="7" t="s">
        <v>72</v>
      </c>
      <c r="E73" s="8">
        <v>0.0438</v>
      </c>
      <c r="F73" s="8">
        <v>0.0883</v>
      </c>
      <c r="G73" s="10">
        <f t="shared" si="1"/>
        <v>762.0672</v>
      </c>
    </row>
    <row r="74" s="1" customFormat="1" ht="21" customHeight="1" spans="1:7">
      <c r="A74" s="5">
        <v>72</v>
      </c>
      <c r="B74" s="11" t="s">
        <v>74</v>
      </c>
      <c r="C74" s="7" t="s">
        <v>8</v>
      </c>
      <c r="D74" s="7" t="s">
        <v>72</v>
      </c>
      <c r="E74" s="8">
        <v>0.1348</v>
      </c>
      <c r="F74" s="8">
        <v>0.0241</v>
      </c>
      <c r="G74" s="10">
        <f t="shared" si="1"/>
        <v>752.4448</v>
      </c>
    </row>
    <row r="75" s="1" customFormat="1" ht="21" customHeight="1" spans="1:7">
      <c r="A75" s="5">
        <v>73</v>
      </c>
      <c r="B75" s="11" t="s">
        <v>75</v>
      </c>
      <c r="C75" s="7" t="s">
        <v>8</v>
      </c>
      <c r="D75" s="7" t="s">
        <v>72</v>
      </c>
      <c r="E75" s="8">
        <v>0.0337</v>
      </c>
      <c r="F75" s="8"/>
      <c r="G75" s="10">
        <f t="shared" si="1"/>
        <v>149.3584</v>
      </c>
    </row>
    <row r="76" s="1" customFormat="1" ht="21" customHeight="1" spans="1:7">
      <c r="A76" s="5">
        <v>74</v>
      </c>
      <c r="B76" s="11" t="s">
        <v>76</v>
      </c>
      <c r="C76" s="7" t="s">
        <v>8</v>
      </c>
      <c r="D76" s="7" t="s">
        <v>72</v>
      </c>
      <c r="E76" s="8">
        <v>0.0603</v>
      </c>
      <c r="F76" s="8">
        <v>0.0467</v>
      </c>
      <c r="G76" s="10">
        <f t="shared" si="1"/>
        <v>567.624</v>
      </c>
    </row>
    <row r="77" s="1" customFormat="1" ht="21" customHeight="1" spans="1:7">
      <c r="A77" s="5">
        <v>75</v>
      </c>
      <c r="B77" s="11" t="s">
        <v>77</v>
      </c>
      <c r="C77" s="7" t="s">
        <v>8</v>
      </c>
      <c r="D77" s="7" t="s">
        <v>72</v>
      </c>
      <c r="E77" s="8">
        <v>0.0282</v>
      </c>
      <c r="F77" s="8">
        <v>0.0076</v>
      </c>
      <c r="G77" s="10">
        <f t="shared" si="1"/>
        <v>173.8656</v>
      </c>
    </row>
    <row r="78" s="1" customFormat="1" ht="21" customHeight="1" spans="1:7">
      <c r="A78" s="5">
        <v>76</v>
      </c>
      <c r="B78" s="11" t="s">
        <v>78</v>
      </c>
      <c r="C78" s="7" t="s">
        <v>8</v>
      </c>
      <c r="D78" s="7" t="s">
        <v>72</v>
      </c>
      <c r="E78" s="8">
        <v>0.0616</v>
      </c>
      <c r="F78" s="8">
        <v>0.0371</v>
      </c>
      <c r="G78" s="10">
        <f t="shared" si="1"/>
        <v>511.6384</v>
      </c>
    </row>
    <row r="79" s="1" customFormat="1" ht="21" customHeight="1" spans="1:7">
      <c r="A79" s="5">
        <v>77</v>
      </c>
      <c r="B79" s="11" t="s">
        <v>79</v>
      </c>
      <c r="C79" s="7" t="s">
        <v>8</v>
      </c>
      <c r="D79" s="7" t="s">
        <v>72</v>
      </c>
      <c r="E79" s="8">
        <v>0.2341</v>
      </c>
      <c r="F79" s="8">
        <v>0.0641</v>
      </c>
      <c r="G79" s="10">
        <f t="shared" si="1"/>
        <v>1449.8224</v>
      </c>
    </row>
    <row r="80" s="1" customFormat="1" ht="21" customHeight="1" spans="1:7">
      <c r="A80" s="5">
        <v>78</v>
      </c>
      <c r="B80" s="11" t="s">
        <v>80</v>
      </c>
      <c r="C80" s="7" t="s">
        <v>8</v>
      </c>
      <c r="D80" s="7" t="s">
        <v>72</v>
      </c>
      <c r="E80" s="8">
        <v>0.3799</v>
      </c>
      <c r="F80" s="8">
        <v>0.1007</v>
      </c>
      <c r="G80" s="10">
        <f t="shared" si="1"/>
        <v>2331.4192</v>
      </c>
    </row>
    <row r="81" s="1" customFormat="1" ht="21" customHeight="1" spans="1:7">
      <c r="A81" s="5">
        <v>79</v>
      </c>
      <c r="B81" s="11" t="s">
        <v>81</v>
      </c>
      <c r="C81" s="7" t="s">
        <v>8</v>
      </c>
      <c r="D81" s="7" t="s">
        <v>64</v>
      </c>
      <c r="E81" s="7">
        <v>0.0391</v>
      </c>
      <c r="F81" s="8"/>
      <c r="G81" s="10"/>
    </row>
    <row r="82" ht="21" customHeight="1" spans="1:7">
      <c r="A82" s="5">
        <v>80</v>
      </c>
      <c r="B82" s="7">
        <v>2</v>
      </c>
      <c r="C82" s="7" t="s">
        <v>8</v>
      </c>
      <c r="D82" s="7" t="s">
        <v>82</v>
      </c>
      <c r="E82" s="8">
        <v>0.8467</v>
      </c>
      <c r="F82" s="8">
        <v>0.6251</v>
      </c>
      <c r="G82" s="10">
        <f t="shared" ref="G82:G113" si="2">E82*4432+F82*6432</f>
        <v>7773.2176</v>
      </c>
    </row>
    <row r="83" ht="21" customHeight="1" spans="1:7">
      <c r="A83" s="5">
        <v>81</v>
      </c>
      <c r="B83" s="7">
        <v>3</v>
      </c>
      <c r="C83" s="7" t="s">
        <v>8</v>
      </c>
      <c r="D83" s="7" t="s">
        <v>83</v>
      </c>
      <c r="E83" s="8">
        <v>0.6225</v>
      </c>
      <c r="F83" s="8">
        <v>0.5993</v>
      </c>
      <c r="G83" s="10">
        <f t="shared" si="2"/>
        <v>6613.6176</v>
      </c>
    </row>
    <row r="84" ht="21" customHeight="1" spans="1:7">
      <c r="A84" s="5">
        <v>82</v>
      </c>
      <c r="B84" s="7">
        <v>7</v>
      </c>
      <c r="C84" s="7" t="s">
        <v>8</v>
      </c>
      <c r="D84" s="7" t="s">
        <v>83</v>
      </c>
      <c r="E84" s="8">
        <v>0.0938</v>
      </c>
      <c r="F84" s="8">
        <v>0.0639</v>
      </c>
      <c r="G84" s="10">
        <f t="shared" si="2"/>
        <v>826.7264</v>
      </c>
    </row>
    <row r="85" ht="21" customHeight="1" spans="1:7">
      <c r="A85" s="5">
        <v>83</v>
      </c>
      <c r="B85" s="7">
        <v>8</v>
      </c>
      <c r="C85" s="7" t="s">
        <v>8</v>
      </c>
      <c r="D85" s="7" t="s">
        <v>84</v>
      </c>
      <c r="E85" s="8">
        <v>0.1749</v>
      </c>
      <c r="F85" s="8">
        <v>0.1647</v>
      </c>
      <c r="G85" s="6">
        <f t="shared" si="2"/>
        <v>1834.5072</v>
      </c>
    </row>
    <row r="86" ht="21" customHeight="1" spans="1:7">
      <c r="A86" s="5">
        <v>84</v>
      </c>
      <c r="B86" s="7">
        <v>9</v>
      </c>
      <c r="C86" s="7" t="s">
        <v>8</v>
      </c>
      <c r="D86" s="7" t="s">
        <v>84</v>
      </c>
      <c r="E86" s="8">
        <v>0.135</v>
      </c>
      <c r="F86" s="8">
        <v>0.0086</v>
      </c>
      <c r="G86" s="6">
        <f t="shared" si="2"/>
        <v>653.6352</v>
      </c>
    </row>
    <row r="87" ht="21" customHeight="1" spans="1:7">
      <c r="A87" s="5">
        <v>85</v>
      </c>
      <c r="B87" s="7">
        <v>19</v>
      </c>
      <c r="C87" s="7" t="s">
        <v>8</v>
      </c>
      <c r="D87" s="7" t="s">
        <v>85</v>
      </c>
      <c r="E87" s="8">
        <v>0.1173</v>
      </c>
      <c r="F87" s="8">
        <v>0.2975</v>
      </c>
      <c r="G87" s="6">
        <f t="shared" si="2"/>
        <v>2433.3936</v>
      </c>
    </row>
    <row r="88" ht="21" customHeight="1" spans="1:7">
      <c r="A88" s="5">
        <v>86</v>
      </c>
      <c r="B88" s="7">
        <v>20</v>
      </c>
      <c r="C88" s="7" t="s">
        <v>8</v>
      </c>
      <c r="D88" s="7" t="s">
        <v>85</v>
      </c>
      <c r="E88" s="8">
        <v>0.1865</v>
      </c>
      <c r="F88" s="8">
        <v>0.09</v>
      </c>
      <c r="G88" s="10">
        <f t="shared" si="2"/>
        <v>1405.448</v>
      </c>
    </row>
    <row r="89" ht="21" customHeight="1" spans="1:7">
      <c r="A89" s="5">
        <v>87</v>
      </c>
      <c r="B89" s="7">
        <v>21</v>
      </c>
      <c r="C89" s="7" t="s">
        <v>8</v>
      </c>
      <c r="D89" s="7" t="s">
        <v>85</v>
      </c>
      <c r="E89" s="8">
        <v>0.0418</v>
      </c>
      <c r="F89" s="8"/>
      <c r="G89" s="10">
        <f t="shared" si="2"/>
        <v>185.2576</v>
      </c>
    </row>
    <row r="90" ht="21" customHeight="1" spans="1:7">
      <c r="A90" s="5">
        <v>88</v>
      </c>
      <c r="B90" s="7">
        <v>22</v>
      </c>
      <c r="C90" s="7" t="s">
        <v>8</v>
      </c>
      <c r="D90" s="7" t="s">
        <v>85</v>
      </c>
      <c r="E90" s="8">
        <v>0.0929</v>
      </c>
      <c r="F90" s="8"/>
      <c r="G90" s="10">
        <f t="shared" si="2"/>
        <v>411.7328</v>
      </c>
    </row>
    <row r="91" ht="21" customHeight="1" spans="1:7">
      <c r="A91" s="5">
        <v>89</v>
      </c>
      <c r="B91" s="7">
        <v>23</v>
      </c>
      <c r="C91" s="7" t="s">
        <v>8</v>
      </c>
      <c r="D91" s="7" t="s">
        <v>86</v>
      </c>
      <c r="E91" s="8">
        <v>0.0645</v>
      </c>
      <c r="F91" s="8"/>
      <c r="G91" s="10">
        <f t="shared" si="2"/>
        <v>285.864</v>
      </c>
    </row>
    <row r="92" ht="21" customHeight="1" spans="1:7">
      <c r="A92" s="5">
        <v>90</v>
      </c>
      <c r="B92" s="7">
        <v>24</v>
      </c>
      <c r="C92" s="7" t="s">
        <v>8</v>
      </c>
      <c r="D92" s="7" t="s">
        <v>87</v>
      </c>
      <c r="E92" s="8">
        <v>0.5003</v>
      </c>
      <c r="F92" s="8"/>
      <c r="G92" s="10">
        <f t="shared" si="2"/>
        <v>2217.3296</v>
      </c>
    </row>
    <row r="93" ht="21" customHeight="1" spans="1:7">
      <c r="A93" s="5">
        <v>91</v>
      </c>
      <c r="B93" s="7">
        <v>27</v>
      </c>
      <c r="C93" s="7" t="s">
        <v>8</v>
      </c>
      <c r="D93" s="7" t="s">
        <v>88</v>
      </c>
      <c r="E93" s="8">
        <v>0.4962</v>
      </c>
      <c r="F93" s="8">
        <v>0.088</v>
      </c>
      <c r="G93" s="10">
        <f t="shared" si="2"/>
        <v>2765.1744</v>
      </c>
    </row>
    <row r="94" ht="21" customHeight="1" spans="1:7">
      <c r="A94" s="5">
        <v>92</v>
      </c>
      <c r="B94" s="7">
        <v>36</v>
      </c>
      <c r="C94" s="7" t="s">
        <v>8</v>
      </c>
      <c r="D94" s="7" t="s">
        <v>89</v>
      </c>
      <c r="E94" s="8">
        <v>0.5734</v>
      </c>
      <c r="F94" s="8">
        <v>0.5571</v>
      </c>
      <c r="G94" s="10">
        <f t="shared" si="2"/>
        <v>6124.576</v>
      </c>
    </row>
    <row r="95" ht="21" customHeight="1" spans="1:7">
      <c r="A95" s="5">
        <v>93</v>
      </c>
      <c r="B95" s="7">
        <v>37</v>
      </c>
      <c r="C95" s="7" t="s">
        <v>8</v>
      </c>
      <c r="D95" s="7" t="s">
        <v>90</v>
      </c>
      <c r="E95" s="8">
        <v>0.1138</v>
      </c>
      <c r="F95" s="8">
        <v>0.1456</v>
      </c>
      <c r="G95" s="6">
        <f t="shared" si="2"/>
        <v>1440.8608</v>
      </c>
    </row>
    <row r="96" ht="21" customHeight="1" spans="1:7">
      <c r="A96" s="5">
        <v>94</v>
      </c>
      <c r="B96" s="7">
        <v>38</v>
      </c>
      <c r="C96" s="7" t="s">
        <v>8</v>
      </c>
      <c r="D96" s="7" t="s">
        <v>91</v>
      </c>
      <c r="E96" s="8">
        <v>0.4312</v>
      </c>
      <c r="F96" s="8">
        <v>0.3851</v>
      </c>
      <c r="G96" s="6">
        <f t="shared" si="2"/>
        <v>4388.0416</v>
      </c>
    </row>
    <row r="97" ht="21" customHeight="1" spans="1:7">
      <c r="A97" s="5">
        <v>95</v>
      </c>
      <c r="B97" s="7">
        <v>69</v>
      </c>
      <c r="C97" s="7" t="s">
        <v>8</v>
      </c>
      <c r="D97" s="7" t="s">
        <v>92</v>
      </c>
      <c r="E97" s="8">
        <v>0.1868</v>
      </c>
      <c r="F97" s="8">
        <v>0.2389</v>
      </c>
      <c r="G97" s="6">
        <f t="shared" si="2"/>
        <v>2364.5024</v>
      </c>
    </row>
    <row r="98" ht="21" customHeight="1" spans="1:7">
      <c r="A98" s="5">
        <v>96</v>
      </c>
      <c r="B98" s="7">
        <v>70</v>
      </c>
      <c r="C98" s="7" t="s">
        <v>8</v>
      </c>
      <c r="D98" s="7" t="s">
        <v>93</v>
      </c>
      <c r="E98" s="8">
        <v>0.5627</v>
      </c>
      <c r="F98" s="8">
        <v>0.7041</v>
      </c>
      <c r="G98" s="6">
        <f t="shared" si="2"/>
        <v>7022.6576</v>
      </c>
    </row>
    <row r="99" ht="21" customHeight="1" spans="1:7">
      <c r="A99" s="5">
        <v>97</v>
      </c>
      <c r="B99" s="7">
        <v>71</v>
      </c>
      <c r="C99" s="7" t="s">
        <v>8</v>
      </c>
      <c r="D99" s="7" t="s">
        <v>94</v>
      </c>
      <c r="E99" s="8">
        <v>0.465</v>
      </c>
      <c r="F99" s="8">
        <v>0.1023</v>
      </c>
      <c r="G99" s="6">
        <f t="shared" si="2"/>
        <v>2718.8736</v>
      </c>
    </row>
    <row r="100" ht="21" customHeight="1" spans="1:7">
      <c r="A100" s="5">
        <v>98</v>
      </c>
      <c r="B100" s="7">
        <v>72</v>
      </c>
      <c r="C100" s="7" t="s">
        <v>8</v>
      </c>
      <c r="D100" s="7" t="s">
        <v>95</v>
      </c>
      <c r="E100" s="8">
        <v>0.0245</v>
      </c>
      <c r="F100" s="8"/>
      <c r="G100" s="6">
        <f t="shared" si="2"/>
        <v>108.584</v>
      </c>
    </row>
    <row r="101" ht="21" customHeight="1" spans="1:7">
      <c r="A101" s="5">
        <v>99</v>
      </c>
      <c r="B101" s="7">
        <v>73</v>
      </c>
      <c r="C101" s="7" t="s">
        <v>8</v>
      </c>
      <c r="D101" s="7" t="s">
        <v>93</v>
      </c>
      <c r="E101" s="8">
        <v>0.0139</v>
      </c>
      <c r="F101" s="8"/>
      <c r="G101" s="6">
        <f t="shared" si="2"/>
        <v>61.6048</v>
      </c>
    </row>
    <row r="102" ht="21" customHeight="1" spans="1:7">
      <c r="A102" s="5">
        <v>100</v>
      </c>
      <c r="B102" s="7">
        <v>74</v>
      </c>
      <c r="C102" s="7" t="s">
        <v>8</v>
      </c>
      <c r="D102" s="7" t="s">
        <v>96</v>
      </c>
      <c r="E102" s="8">
        <v>0.2377</v>
      </c>
      <c r="F102" s="8">
        <v>0.2091</v>
      </c>
      <c r="G102" s="6">
        <f t="shared" si="2"/>
        <v>2398.4176</v>
      </c>
    </row>
    <row r="103" ht="21" customHeight="1" spans="1:7">
      <c r="A103" s="5">
        <v>101</v>
      </c>
      <c r="B103" s="7">
        <v>75</v>
      </c>
      <c r="C103" s="7" t="s">
        <v>8</v>
      </c>
      <c r="D103" s="7" t="s">
        <v>97</v>
      </c>
      <c r="E103" s="8">
        <v>0.4238</v>
      </c>
      <c r="F103" s="8">
        <v>0.3528</v>
      </c>
      <c r="G103" s="6">
        <f t="shared" si="2"/>
        <v>4147.4912</v>
      </c>
    </row>
    <row r="104" ht="21" customHeight="1" spans="1:7">
      <c r="A104" s="5">
        <v>102</v>
      </c>
      <c r="B104" s="7">
        <v>76</v>
      </c>
      <c r="C104" s="7" t="s">
        <v>8</v>
      </c>
      <c r="D104" s="7" t="s">
        <v>98</v>
      </c>
      <c r="E104" s="8">
        <v>0.8315</v>
      </c>
      <c r="F104" s="8">
        <v>0.6961</v>
      </c>
      <c r="G104" s="6">
        <f t="shared" si="2"/>
        <v>8162.5232</v>
      </c>
    </row>
    <row r="105" ht="21" customHeight="1" spans="1:7">
      <c r="A105" s="5">
        <v>103</v>
      </c>
      <c r="B105" s="7">
        <v>77</v>
      </c>
      <c r="C105" s="7" t="s">
        <v>8</v>
      </c>
      <c r="D105" s="7" t="s">
        <v>96</v>
      </c>
      <c r="E105" s="8">
        <v>0.3416</v>
      </c>
      <c r="F105" s="8"/>
      <c r="G105" s="6">
        <f t="shared" si="2"/>
        <v>1513.9712</v>
      </c>
    </row>
    <row r="106" ht="21" customHeight="1" spans="1:7">
      <c r="A106" s="5">
        <v>104</v>
      </c>
      <c r="B106" s="7">
        <v>78</v>
      </c>
      <c r="C106" s="7" t="s">
        <v>8</v>
      </c>
      <c r="D106" s="7" t="s">
        <v>94</v>
      </c>
      <c r="E106" s="8">
        <v>0.6827</v>
      </c>
      <c r="F106" s="8">
        <v>0.349</v>
      </c>
      <c r="G106" s="6">
        <f t="shared" si="2"/>
        <v>5270.4944</v>
      </c>
    </row>
    <row r="107" ht="21" customHeight="1" spans="1:7">
      <c r="A107" s="5">
        <v>105</v>
      </c>
      <c r="B107" s="7">
        <v>79</v>
      </c>
      <c r="C107" s="7" t="s">
        <v>8</v>
      </c>
      <c r="D107" s="7" t="s">
        <v>99</v>
      </c>
      <c r="E107" s="8">
        <v>0.0602</v>
      </c>
      <c r="F107" s="8">
        <v>0.0835</v>
      </c>
      <c r="G107" s="6">
        <f t="shared" si="2"/>
        <v>803.8784</v>
      </c>
    </row>
    <row r="108" ht="21" customHeight="1" spans="1:7">
      <c r="A108" s="5">
        <v>106</v>
      </c>
      <c r="B108" s="7">
        <v>80</v>
      </c>
      <c r="C108" s="7" t="s">
        <v>8</v>
      </c>
      <c r="D108" s="7" t="s">
        <v>100</v>
      </c>
      <c r="E108" s="8">
        <v>0.5099</v>
      </c>
      <c r="F108" s="8"/>
      <c r="G108" s="6">
        <f t="shared" si="2"/>
        <v>2259.8768</v>
      </c>
    </row>
    <row r="109" ht="21" customHeight="1" spans="1:7">
      <c r="A109" s="5">
        <v>107</v>
      </c>
      <c r="B109" s="7">
        <v>84</v>
      </c>
      <c r="C109" s="7" t="s">
        <v>8</v>
      </c>
      <c r="D109" s="7" t="s">
        <v>101</v>
      </c>
      <c r="E109" s="8">
        <v>0.3682</v>
      </c>
      <c r="F109" s="8">
        <v>0.0591</v>
      </c>
      <c r="G109" s="6">
        <f t="shared" si="2"/>
        <v>2011.9936</v>
      </c>
    </row>
    <row r="110" ht="21" customHeight="1" spans="1:7">
      <c r="A110" s="5">
        <v>108</v>
      </c>
      <c r="B110" s="7">
        <v>86</v>
      </c>
      <c r="C110" s="7" t="s">
        <v>8</v>
      </c>
      <c r="D110" s="7" t="s">
        <v>72</v>
      </c>
      <c r="E110" s="8">
        <v>0.524</v>
      </c>
      <c r="F110" s="8">
        <v>0.1373</v>
      </c>
      <c r="G110" s="6">
        <f t="shared" si="2"/>
        <v>3205.4816</v>
      </c>
    </row>
    <row r="111" ht="21" customHeight="1" spans="1:7">
      <c r="A111" s="5">
        <v>109</v>
      </c>
      <c r="B111" s="7">
        <v>87</v>
      </c>
      <c r="C111" s="7" t="s">
        <v>8</v>
      </c>
      <c r="D111" s="7" t="s">
        <v>72</v>
      </c>
      <c r="E111" s="8">
        <v>0.0646</v>
      </c>
      <c r="F111" s="8">
        <v>0.018</v>
      </c>
      <c r="G111" s="6">
        <f t="shared" si="2"/>
        <v>402.0832</v>
      </c>
    </row>
    <row r="112" ht="21" customHeight="1" spans="1:7">
      <c r="A112" s="5">
        <v>110</v>
      </c>
      <c r="B112" s="7">
        <v>88</v>
      </c>
      <c r="C112" s="7" t="s">
        <v>8</v>
      </c>
      <c r="D112" s="7" t="s">
        <v>72</v>
      </c>
      <c r="E112" s="8">
        <v>0.0476</v>
      </c>
      <c r="F112" s="8">
        <v>0.0307</v>
      </c>
      <c r="G112" s="6">
        <f t="shared" si="2"/>
        <v>408.4256</v>
      </c>
    </row>
    <row r="113" ht="21" customHeight="1" spans="1:7">
      <c r="A113" s="5">
        <v>111</v>
      </c>
      <c r="B113" s="7">
        <v>89</v>
      </c>
      <c r="C113" s="7" t="s">
        <v>8</v>
      </c>
      <c r="D113" s="7" t="s">
        <v>72</v>
      </c>
      <c r="E113" s="8">
        <v>0.1631</v>
      </c>
      <c r="F113" s="8"/>
      <c r="G113" s="6">
        <f t="shared" si="2"/>
        <v>722.8592</v>
      </c>
    </row>
    <row r="114" ht="69" customHeight="1" spans="1:7">
      <c r="A114" s="12" t="s">
        <v>102</v>
      </c>
      <c r="B114" s="12"/>
      <c r="C114" s="12"/>
      <c r="D114" s="12"/>
      <c r="E114" s="12"/>
      <c r="F114" s="12"/>
      <c r="G114" s="13"/>
    </row>
  </sheetData>
  <mergeCells count="2">
    <mergeCell ref="A1:G1"/>
    <mergeCell ref="A114:G11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2022-01-11T09:59:30Z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D4A114277384431E9C6A723C4AC8E5B3</vt:lpwstr>
  </property>
</Properties>
</file>