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<sst xmlns="http://schemas.openxmlformats.org/spreadsheetml/2006/main" count="305" uniqueCount="117">
  <si>
    <t>兴安县溶江镇龙源村委东田村临时用地公示表</t>
  </si>
  <si>
    <t>序号</t>
  </si>
  <si>
    <t>宗地编号</t>
  </si>
  <si>
    <t>地类</t>
  </si>
  <si>
    <t>姓名</t>
  </si>
  <si>
    <t>临时用地亩数</t>
  </si>
  <si>
    <t>限种地亩数</t>
  </si>
  <si>
    <t>补偿金额（元)</t>
  </si>
  <si>
    <t>农用地</t>
  </si>
  <si>
    <t>张玉英</t>
  </si>
  <si>
    <t>张志强</t>
  </si>
  <si>
    <t>张少成</t>
  </si>
  <si>
    <t>张治荣</t>
  </si>
  <si>
    <t>张礼平</t>
  </si>
  <si>
    <t>张连荣</t>
  </si>
  <si>
    <t>张平</t>
  </si>
  <si>
    <t>张锡光</t>
  </si>
  <si>
    <t>张建</t>
  </si>
  <si>
    <t>代先林</t>
  </si>
  <si>
    <t>张元</t>
  </si>
  <si>
    <t>张礼中</t>
  </si>
  <si>
    <t>黄家勇</t>
  </si>
  <si>
    <t>代德贵</t>
  </si>
  <si>
    <t>代先兴</t>
  </si>
  <si>
    <t>张锡辉</t>
  </si>
  <si>
    <t>代先杰</t>
  </si>
  <si>
    <t>代先德</t>
  </si>
  <si>
    <t>黄作明</t>
  </si>
  <si>
    <t>代德华</t>
  </si>
  <si>
    <t>蒋玉平</t>
  </si>
  <si>
    <t>蒋玉江</t>
  </si>
  <si>
    <t>张锡武</t>
  </si>
  <si>
    <t>张锡辉廖凤莲</t>
  </si>
  <si>
    <t>代先玉</t>
  </si>
  <si>
    <t>代先勇</t>
  </si>
  <si>
    <t>唐辉日</t>
  </si>
  <si>
    <t>代德兴</t>
  </si>
  <si>
    <t>秦昌榜</t>
  </si>
  <si>
    <t>代德荣</t>
  </si>
  <si>
    <t>张秀玲</t>
  </si>
  <si>
    <t>唐辉东</t>
  </si>
  <si>
    <t>戴志强</t>
  </si>
  <si>
    <t>赵斌</t>
  </si>
  <si>
    <t>李光元</t>
  </si>
  <si>
    <t>常加华</t>
  </si>
  <si>
    <t>王荣明</t>
  </si>
  <si>
    <t>黄家财</t>
  </si>
  <si>
    <t>代志刚</t>
  </si>
  <si>
    <t>王家财</t>
  </si>
  <si>
    <t>王荣轩</t>
  </si>
  <si>
    <t>唐基华</t>
  </si>
  <si>
    <t>唐辉国</t>
  </si>
  <si>
    <t>王玉明</t>
  </si>
  <si>
    <t>李雪梅</t>
  </si>
  <si>
    <t>唐辉义</t>
  </si>
  <si>
    <t>唐基豫</t>
  </si>
  <si>
    <t>张广九</t>
  </si>
  <si>
    <t>唐美珍</t>
  </si>
  <si>
    <t>唐辉洋</t>
  </si>
  <si>
    <t>廖凤莲</t>
  </si>
  <si>
    <t>张华</t>
  </si>
  <si>
    <t>无名</t>
  </si>
  <si>
    <t>张华仁</t>
  </si>
  <si>
    <t>张绍明</t>
  </si>
  <si>
    <t>张石辉</t>
  </si>
  <si>
    <t>杨志江</t>
  </si>
  <si>
    <t>代艳国</t>
  </si>
  <si>
    <t>张治礼</t>
  </si>
  <si>
    <t>唐永华</t>
  </si>
  <si>
    <t>代水生</t>
  </si>
  <si>
    <t>十队集体</t>
  </si>
  <si>
    <t>黄权太</t>
  </si>
  <si>
    <t>代美珍</t>
  </si>
  <si>
    <t>张松</t>
  </si>
  <si>
    <t>张治东</t>
  </si>
  <si>
    <t>张新明</t>
  </si>
  <si>
    <t>张春红</t>
  </si>
  <si>
    <t>代求军</t>
  </si>
  <si>
    <t>唐树保</t>
  </si>
  <si>
    <t>王平</t>
  </si>
  <si>
    <t>唐桂芳</t>
  </si>
  <si>
    <t>龙源集体</t>
  </si>
  <si>
    <t>A13</t>
  </si>
  <si>
    <t>A3</t>
  </si>
  <si>
    <t>A37</t>
  </si>
  <si>
    <t>备注：临时用地补偿费为2232元/亩/年（补偿费根据项目施工使用期限逐年补偿，直至该项目建设竣工验收完工为止，不足一年的按一年计算）；限种区域性补偿费，一次性给予2000元/亩补偿（管道中心两侧各5米，共10米范围为限种区域）；地力培肥费，按面积给予一次性补偿2200元/亩。</t>
  </si>
  <si>
    <t xml:space="preserve">           兴安县兴安镇护城村委五里排十一队征地支付表       </t>
  </si>
  <si>
    <t>护城村委五里排十一队</t>
  </si>
  <si>
    <t>单位：元/亩、亩、元</t>
  </si>
  <si>
    <r>
      <rPr>
        <b/>
        <sz val="10"/>
        <color theme="1"/>
        <rFont val="黑体"/>
        <charset val="134"/>
      </rPr>
      <t xml:space="preserve">兴安镇人民政府            </t>
    </r>
    <r>
      <rPr>
        <b/>
        <sz val="10"/>
        <color theme="1"/>
        <rFont val="黑体"/>
        <charset val="134"/>
      </rPr>
      <t xml:space="preserve">   </t>
    </r>
    <r>
      <rPr>
        <b/>
        <sz val="10"/>
        <color theme="1"/>
        <rFont val="黑体"/>
        <charset val="134"/>
      </rPr>
      <t xml:space="preserve">  </t>
    </r>
    <r>
      <rPr>
        <b/>
        <sz val="10"/>
        <color theme="1"/>
        <rFont val="黑体"/>
        <charset val="134"/>
      </rPr>
      <t>年</t>
    </r>
    <r>
      <rPr>
        <b/>
        <sz val="10"/>
        <color theme="1"/>
        <rFont val="黑体"/>
        <charset val="134"/>
      </rPr>
      <t xml:space="preserve">   </t>
    </r>
    <r>
      <rPr>
        <b/>
        <sz val="10"/>
        <color theme="1"/>
        <rFont val="黑体"/>
        <charset val="134"/>
      </rPr>
      <t xml:space="preserve">  月 </t>
    </r>
    <r>
      <rPr>
        <b/>
        <sz val="10"/>
        <color theme="1"/>
        <rFont val="黑体"/>
        <charset val="134"/>
      </rPr>
      <t xml:space="preserve">   </t>
    </r>
    <r>
      <rPr>
        <b/>
        <sz val="10"/>
        <color theme="1"/>
        <rFont val="黑体"/>
        <charset val="134"/>
      </rPr>
      <t xml:space="preserve"> 日</t>
    </r>
  </si>
  <si>
    <t>身份证号</t>
  </si>
  <si>
    <t>面积(亩)</t>
  </si>
  <si>
    <t>补偿标准（元/亩）</t>
  </si>
  <si>
    <t>金额（元）</t>
  </si>
  <si>
    <t>签名</t>
  </si>
  <si>
    <t>备注</t>
  </si>
  <si>
    <t>A1#</t>
  </si>
  <si>
    <t>农用地（水田）</t>
  </si>
  <si>
    <t>唐  能</t>
  </si>
  <si>
    <t>A1-1#</t>
  </si>
  <si>
    <t>A6#</t>
  </si>
  <si>
    <t>A7#</t>
  </si>
  <si>
    <t>A8#</t>
  </si>
  <si>
    <t>唐和平共占</t>
  </si>
  <si>
    <t>A9#</t>
  </si>
  <si>
    <t>A10#</t>
  </si>
  <si>
    <t>A10-1#</t>
  </si>
  <si>
    <t>A11#</t>
  </si>
  <si>
    <t xml:space="preserve"> </t>
  </si>
  <si>
    <t>A12#</t>
  </si>
  <si>
    <t>B1#</t>
  </si>
  <si>
    <t>B2#</t>
  </si>
  <si>
    <t>B2#-1</t>
  </si>
  <si>
    <t>B3#</t>
  </si>
  <si>
    <t>B4#</t>
  </si>
  <si>
    <t>页小计：</t>
  </si>
  <si>
    <t>测量计算人：             制表人：              复核：              审核：             审批领导：</t>
  </si>
</sst>
</file>

<file path=xl/styles.xml><?xml version="1.0" encoding="utf-8"?>
<styleSheet xmlns="http://schemas.openxmlformats.org/spreadsheetml/2006/main">
  <numFmts count="9">
    <numFmt numFmtId="176" formatCode="0.000_);[Red]\(0.000\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);[Red]\(0\)"/>
    <numFmt numFmtId="178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9" formatCode="0.0000_ "/>
    <numFmt numFmtId="180" formatCode="0_ "/>
  </numFmts>
  <fonts count="31">
    <font>
      <sz val="11"/>
      <color theme="1"/>
      <name val="Tahoma"/>
      <charset val="134"/>
    </font>
    <font>
      <sz val="20"/>
      <color theme="1"/>
      <name val="黑体"/>
      <charset val="134"/>
    </font>
    <font>
      <b/>
      <sz val="10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2"/>
      <color theme="1"/>
      <name val="黑体"/>
      <charset val="134"/>
    </font>
    <font>
      <sz val="8"/>
      <color theme="1"/>
      <name val="仿宋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8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8">
    <xf numFmtId="0" fontId="0" fillId="0" borderId="0" xfId="0"/>
    <xf numFmtId="0" fontId="1" fillId="0" borderId="0" xfId="50" applyFont="1" applyBorder="1" applyAlignment="1"/>
    <xf numFmtId="0" fontId="2" fillId="0" borderId="1" xfId="50" applyFont="1" applyBorder="1" applyAlignment="1">
      <alignment horizontal="left" vertical="center"/>
    </xf>
    <xf numFmtId="0" fontId="2" fillId="0" borderId="0" xfId="50" applyFont="1" applyBorder="1" applyAlignment="1">
      <alignment vertical="center"/>
    </xf>
    <xf numFmtId="178" fontId="2" fillId="0" borderId="0" xfId="50" applyNumberFormat="1" applyFont="1" applyBorder="1" applyAlignment="1"/>
    <xf numFmtId="0" fontId="3" fillId="0" borderId="2" xfId="50" applyNumberFormat="1" applyFont="1" applyBorder="1" applyAlignment="1">
      <alignment horizontal="center" vertical="center" wrapText="1"/>
    </xf>
    <xf numFmtId="177" fontId="3" fillId="0" borderId="2" xfId="50" applyNumberFormat="1" applyFont="1" applyBorder="1" applyAlignment="1">
      <alignment horizontal="center" vertical="center" wrapText="1"/>
    </xf>
    <xf numFmtId="178" fontId="3" fillId="0" borderId="2" xfId="50" applyNumberFormat="1" applyFont="1" applyBorder="1" applyAlignment="1">
      <alignment horizontal="center" vertical="center" wrapText="1"/>
    </xf>
    <xf numFmtId="0" fontId="4" fillId="0" borderId="2" xfId="50" applyNumberFormat="1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176" fontId="4" fillId="0" borderId="2" xfId="50" applyNumberFormat="1" applyFont="1" applyBorder="1" applyAlignment="1">
      <alignment horizontal="center" vertical="center" wrapText="1"/>
    </xf>
    <xf numFmtId="178" fontId="4" fillId="0" borderId="2" xfId="50" applyNumberFormat="1" applyFont="1" applyBorder="1" applyAlignment="1">
      <alignment horizontal="center" vertical="center" wrapText="1"/>
    </xf>
    <xf numFmtId="0" fontId="5" fillId="0" borderId="2" xfId="50" applyNumberFormat="1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176" fontId="5" fillId="0" borderId="2" xfId="50" applyNumberFormat="1" applyFont="1" applyBorder="1" applyAlignment="1">
      <alignment horizontal="center" vertical="center" wrapText="1"/>
    </xf>
    <xf numFmtId="178" fontId="5" fillId="0" borderId="2" xfId="50" applyNumberFormat="1" applyFont="1" applyBorder="1" applyAlignment="1">
      <alignment horizontal="center" vertical="center" wrapText="1"/>
    </xf>
    <xf numFmtId="176" fontId="4" fillId="0" borderId="2" xfId="50" applyNumberFormat="1" applyFont="1" applyBorder="1" applyAlignment="1">
      <alignment horizontal="center" vertical="top" wrapText="1"/>
    </xf>
    <xf numFmtId="177" fontId="4" fillId="0" borderId="2" xfId="50" applyNumberFormat="1" applyFont="1" applyBorder="1" applyAlignment="1">
      <alignment horizontal="center" vertical="top" wrapText="1"/>
    </xf>
    <xf numFmtId="0" fontId="4" fillId="0" borderId="0" xfId="50" applyNumberFormat="1" applyFont="1" applyBorder="1" applyAlignment="1">
      <alignment horizontal="left" vertical="center" wrapText="1"/>
    </xf>
    <xf numFmtId="0" fontId="6" fillId="0" borderId="0" xfId="50" applyFont="1" applyBorder="1" applyAlignment="1"/>
    <xf numFmtId="0" fontId="2" fillId="0" borderId="1" xfId="50" applyFont="1" applyBorder="1" applyAlignment="1">
      <alignment horizontal="center" vertical="center" wrapText="1"/>
    </xf>
    <xf numFmtId="0" fontId="7" fillId="0" borderId="2" xfId="50" applyNumberFormat="1" applyFont="1" applyBorder="1" applyAlignment="1">
      <alignment horizontal="center" vertical="center" wrapText="1"/>
    </xf>
    <xf numFmtId="179" fontId="0" fillId="0" borderId="0" xfId="0" applyNumberFormat="1"/>
    <xf numFmtId="180" fontId="0" fillId="0" borderId="0" xfId="0" applyNumberFormat="1"/>
    <xf numFmtId="0" fontId="1" fillId="0" borderId="0" xfId="0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 wrapText="1"/>
    </xf>
    <xf numFmtId="180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179" fontId="8" fillId="0" borderId="0" xfId="0" applyNumberFormat="1" applyFont="1" applyAlignment="1">
      <alignment horizontal="left" vertical="center" wrapText="1"/>
    </xf>
    <xf numFmtId="180" fontId="8" fillId="0" borderId="0" xfId="0" applyNumberFormat="1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workbookViewId="0">
      <selection activeCell="A1" sqref="A1:G1"/>
    </sheetView>
  </sheetViews>
  <sheetFormatPr defaultColWidth="9" defaultRowHeight="14.25" outlineLevelCol="6"/>
  <cols>
    <col min="1" max="1" width="9.125" customWidth="1"/>
    <col min="2" max="2" width="13.25" customWidth="1"/>
    <col min="3" max="3" width="18.375" customWidth="1"/>
    <col min="4" max="4" width="23.375" customWidth="1"/>
    <col min="5" max="5" width="18.625" style="22" customWidth="1"/>
    <col min="6" max="6" width="15.25" style="22" customWidth="1"/>
    <col min="7" max="7" width="16.375" style="23" customWidth="1"/>
  </cols>
  <sheetData>
    <row r="1" ht="42" customHeight="1" spans="1:7">
      <c r="A1" s="24" t="s">
        <v>0</v>
      </c>
      <c r="B1" s="24"/>
      <c r="C1" s="24"/>
      <c r="D1" s="24"/>
      <c r="E1" s="25"/>
      <c r="F1" s="25"/>
      <c r="G1" s="26"/>
    </row>
    <row r="2" ht="26" customHeight="1" spans="1:7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9" t="s">
        <v>7</v>
      </c>
    </row>
    <row r="3" ht="19" customHeight="1" spans="1:7">
      <c r="A3" s="30">
        <v>1</v>
      </c>
      <c r="B3" s="31">
        <v>1</v>
      </c>
      <c r="C3" s="30" t="s">
        <v>8</v>
      </c>
      <c r="D3" s="32" t="s">
        <v>9</v>
      </c>
      <c r="E3" s="31">
        <v>1.1187</v>
      </c>
      <c r="F3" s="31">
        <v>0.3629</v>
      </c>
      <c r="G3" s="33">
        <f>E3*4432+F3*6432</f>
        <v>7292.2512</v>
      </c>
    </row>
    <row r="4" ht="19" customHeight="1" spans="1:7">
      <c r="A4" s="30">
        <v>2</v>
      </c>
      <c r="B4" s="31">
        <v>2</v>
      </c>
      <c r="C4" s="30" t="s">
        <v>8</v>
      </c>
      <c r="D4" s="32" t="s">
        <v>10</v>
      </c>
      <c r="E4" s="31">
        <v>0.0432</v>
      </c>
      <c r="F4" s="31">
        <v>0.0727</v>
      </c>
      <c r="G4" s="33">
        <f t="shared" ref="G4:G35" si="0">E4*4432+F4*6432</f>
        <v>659.0688</v>
      </c>
    </row>
    <row r="5" ht="19" customHeight="1" spans="1:7">
      <c r="A5" s="30">
        <v>3</v>
      </c>
      <c r="B5" s="31">
        <v>3</v>
      </c>
      <c r="C5" s="30" t="s">
        <v>8</v>
      </c>
      <c r="D5" s="32" t="s">
        <v>11</v>
      </c>
      <c r="E5" s="31"/>
      <c r="F5" s="31">
        <v>0.1703</v>
      </c>
      <c r="G5" s="33">
        <f t="shared" si="0"/>
        <v>1095.3696</v>
      </c>
    </row>
    <row r="6" ht="19" customHeight="1" spans="1:7">
      <c r="A6" s="30">
        <v>4</v>
      </c>
      <c r="B6" s="31">
        <v>4</v>
      </c>
      <c r="C6" s="30" t="s">
        <v>8</v>
      </c>
      <c r="D6" s="32" t="s">
        <v>12</v>
      </c>
      <c r="E6" s="31">
        <v>0.3001</v>
      </c>
      <c r="F6" s="31">
        <v>0.345</v>
      </c>
      <c r="G6" s="33">
        <f t="shared" si="0"/>
        <v>3549.0832</v>
      </c>
    </row>
    <row r="7" ht="19" customHeight="1" spans="1:7">
      <c r="A7" s="30">
        <v>5</v>
      </c>
      <c r="B7" s="31">
        <v>5</v>
      </c>
      <c r="C7" s="30" t="s">
        <v>8</v>
      </c>
      <c r="D7" s="32" t="s">
        <v>12</v>
      </c>
      <c r="E7" s="31">
        <v>0.2047</v>
      </c>
      <c r="F7" s="31">
        <v>0.3435</v>
      </c>
      <c r="G7" s="33">
        <f t="shared" si="0"/>
        <v>3116.6224</v>
      </c>
    </row>
    <row r="8" ht="19" customHeight="1" spans="1:7">
      <c r="A8" s="30">
        <v>6</v>
      </c>
      <c r="B8" s="31">
        <v>6</v>
      </c>
      <c r="C8" s="30" t="s">
        <v>8</v>
      </c>
      <c r="D8" s="32" t="s">
        <v>13</v>
      </c>
      <c r="E8" s="31">
        <v>0.1388</v>
      </c>
      <c r="F8" s="31">
        <v>0.001</v>
      </c>
      <c r="G8" s="33">
        <f t="shared" si="0"/>
        <v>621.5936</v>
      </c>
    </row>
    <row r="9" ht="19" customHeight="1" spans="1:7">
      <c r="A9" s="30">
        <v>7</v>
      </c>
      <c r="B9" s="31">
        <v>7</v>
      </c>
      <c r="C9" s="30" t="s">
        <v>8</v>
      </c>
      <c r="D9" s="32" t="s">
        <v>14</v>
      </c>
      <c r="E9" s="31">
        <v>0.2123</v>
      </c>
      <c r="F9" s="31">
        <v>0.2288</v>
      </c>
      <c r="G9" s="33">
        <f t="shared" si="0"/>
        <v>2412.5552</v>
      </c>
    </row>
    <row r="10" ht="19" customHeight="1" spans="1:7">
      <c r="A10" s="30">
        <v>8</v>
      </c>
      <c r="B10" s="31">
        <v>8</v>
      </c>
      <c r="C10" s="30" t="s">
        <v>8</v>
      </c>
      <c r="D10" s="32" t="s">
        <v>15</v>
      </c>
      <c r="E10" s="31">
        <v>0.5914</v>
      </c>
      <c r="F10" s="31">
        <v>0.5696</v>
      </c>
      <c r="G10" s="33">
        <f t="shared" si="0"/>
        <v>6284.752</v>
      </c>
    </row>
    <row r="11" ht="19" customHeight="1" spans="1:7">
      <c r="A11" s="30">
        <v>9</v>
      </c>
      <c r="B11" s="31">
        <v>9</v>
      </c>
      <c r="C11" s="30" t="s">
        <v>8</v>
      </c>
      <c r="D11" s="32" t="s">
        <v>12</v>
      </c>
      <c r="E11" s="31">
        <v>0.6409</v>
      </c>
      <c r="F11" s="31">
        <v>0.7449</v>
      </c>
      <c r="G11" s="33">
        <f t="shared" si="0"/>
        <v>7631.6656</v>
      </c>
    </row>
    <row r="12" ht="19" customHeight="1" spans="1:7">
      <c r="A12" s="30">
        <v>10</v>
      </c>
      <c r="B12" s="31">
        <v>10</v>
      </c>
      <c r="C12" s="30" t="s">
        <v>8</v>
      </c>
      <c r="D12" s="32" t="s">
        <v>16</v>
      </c>
      <c r="E12" s="31">
        <v>0.307</v>
      </c>
      <c r="F12" s="31">
        <v>0.3298</v>
      </c>
      <c r="G12" s="33">
        <f t="shared" si="0"/>
        <v>3481.8976</v>
      </c>
    </row>
    <row r="13" ht="19" customHeight="1" spans="1:7">
      <c r="A13" s="30">
        <v>11</v>
      </c>
      <c r="B13" s="31">
        <v>11</v>
      </c>
      <c r="C13" s="30" t="s">
        <v>8</v>
      </c>
      <c r="D13" s="32" t="s">
        <v>16</v>
      </c>
      <c r="E13" s="31">
        <v>0.3911</v>
      </c>
      <c r="F13" s="31">
        <v>0.4137</v>
      </c>
      <c r="G13" s="33">
        <f t="shared" si="0"/>
        <v>4394.2736</v>
      </c>
    </row>
    <row r="14" ht="19" customHeight="1" spans="1:7">
      <c r="A14" s="30">
        <v>12</v>
      </c>
      <c r="B14" s="31">
        <v>12</v>
      </c>
      <c r="C14" s="30" t="s">
        <v>8</v>
      </c>
      <c r="D14" s="32" t="s">
        <v>17</v>
      </c>
      <c r="E14" s="31">
        <v>0.9464</v>
      </c>
      <c r="F14" s="31">
        <v>0.9847</v>
      </c>
      <c r="G14" s="33">
        <f t="shared" si="0"/>
        <v>10528.0352</v>
      </c>
    </row>
    <row r="15" ht="19" customHeight="1" spans="1:7">
      <c r="A15" s="30">
        <v>13</v>
      </c>
      <c r="B15" s="31">
        <v>13</v>
      </c>
      <c r="C15" s="30" t="s">
        <v>8</v>
      </c>
      <c r="D15" s="32" t="s">
        <v>17</v>
      </c>
      <c r="E15" s="31">
        <v>0.0732</v>
      </c>
      <c r="F15" s="31">
        <v>0.0995</v>
      </c>
      <c r="G15" s="33">
        <f t="shared" si="0"/>
        <v>964.4064</v>
      </c>
    </row>
    <row r="16" ht="19" customHeight="1" spans="1:7">
      <c r="A16" s="30">
        <v>14</v>
      </c>
      <c r="B16" s="31">
        <v>14</v>
      </c>
      <c r="C16" s="30" t="s">
        <v>8</v>
      </c>
      <c r="D16" s="32" t="s">
        <v>17</v>
      </c>
      <c r="E16" s="31">
        <v>0.0959</v>
      </c>
      <c r="F16" s="31">
        <v>0.0161</v>
      </c>
      <c r="G16" s="33">
        <f t="shared" si="0"/>
        <v>528.584</v>
      </c>
    </row>
    <row r="17" ht="19" customHeight="1" spans="1:7">
      <c r="A17" s="30">
        <v>15</v>
      </c>
      <c r="B17" s="31">
        <v>15</v>
      </c>
      <c r="C17" s="30" t="s">
        <v>8</v>
      </c>
      <c r="D17" s="32" t="s">
        <v>18</v>
      </c>
      <c r="E17" s="31">
        <v>0.0826</v>
      </c>
      <c r="F17" s="31">
        <v>0.0338</v>
      </c>
      <c r="G17" s="33">
        <f t="shared" si="0"/>
        <v>583.4848</v>
      </c>
    </row>
    <row r="18" ht="19" customHeight="1" spans="1:7">
      <c r="A18" s="30">
        <v>16</v>
      </c>
      <c r="B18" s="31">
        <v>16</v>
      </c>
      <c r="C18" s="30" t="s">
        <v>8</v>
      </c>
      <c r="D18" s="32" t="s">
        <v>19</v>
      </c>
      <c r="E18" s="31">
        <v>0.1318</v>
      </c>
      <c r="F18" s="31">
        <v>0.1221</v>
      </c>
      <c r="G18" s="33">
        <f t="shared" si="0"/>
        <v>1369.4848</v>
      </c>
    </row>
    <row r="19" ht="19" customHeight="1" spans="1:7">
      <c r="A19" s="30">
        <v>17</v>
      </c>
      <c r="B19" s="31">
        <v>17</v>
      </c>
      <c r="C19" s="30" t="s">
        <v>8</v>
      </c>
      <c r="D19" s="32" t="s">
        <v>20</v>
      </c>
      <c r="E19" s="31">
        <v>0.1132</v>
      </c>
      <c r="F19" s="34">
        <v>0.1995</v>
      </c>
      <c r="G19" s="33">
        <f t="shared" si="0"/>
        <v>1784.8864</v>
      </c>
    </row>
    <row r="20" ht="19" customHeight="1" spans="1:7">
      <c r="A20" s="30">
        <v>18</v>
      </c>
      <c r="B20" s="31">
        <v>18</v>
      </c>
      <c r="C20" s="30" t="s">
        <v>8</v>
      </c>
      <c r="D20" s="32" t="s">
        <v>21</v>
      </c>
      <c r="E20" s="31">
        <v>0.51</v>
      </c>
      <c r="F20" s="34">
        <v>0.5693</v>
      </c>
      <c r="G20" s="33">
        <f t="shared" si="0"/>
        <v>5922.0576</v>
      </c>
    </row>
    <row r="21" ht="19" customHeight="1" spans="1:7">
      <c r="A21" s="30">
        <v>19</v>
      </c>
      <c r="B21" s="31">
        <v>19</v>
      </c>
      <c r="C21" s="30" t="s">
        <v>8</v>
      </c>
      <c r="D21" s="32" t="s">
        <v>22</v>
      </c>
      <c r="E21" s="31">
        <v>0.2221</v>
      </c>
      <c r="F21" s="34">
        <v>0.2666</v>
      </c>
      <c r="G21" s="33">
        <f t="shared" si="0"/>
        <v>2699.1184</v>
      </c>
    </row>
    <row r="22" ht="19" customHeight="1" spans="1:7">
      <c r="A22" s="30">
        <v>20</v>
      </c>
      <c r="B22" s="31">
        <v>20</v>
      </c>
      <c r="C22" s="30" t="s">
        <v>8</v>
      </c>
      <c r="D22" s="32" t="s">
        <v>23</v>
      </c>
      <c r="E22" s="31">
        <v>0.0522</v>
      </c>
      <c r="F22" s="34"/>
      <c r="G22" s="33">
        <f t="shared" si="0"/>
        <v>231.3504</v>
      </c>
    </row>
    <row r="23" ht="19" customHeight="1" spans="1:7">
      <c r="A23" s="30">
        <v>21</v>
      </c>
      <c r="B23" s="31">
        <v>21</v>
      </c>
      <c r="C23" s="30" t="s">
        <v>8</v>
      </c>
      <c r="D23" s="31" t="s">
        <v>24</v>
      </c>
      <c r="E23" s="31">
        <v>0.1255</v>
      </c>
      <c r="F23" s="32">
        <v>0.1688</v>
      </c>
      <c r="G23" s="33">
        <f t="shared" si="0"/>
        <v>1641.9376</v>
      </c>
    </row>
    <row r="24" ht="19" customHeight="1" spans="1:7">
      <c r="A24" s="30">
        <v>22</v>
      </c>
      <c r="B24" s="31">
        <v>22</v>
      </c>
      <c r="C24" s="30" t="s">
        <v>8</v>
      </c>
      <c r="D24" s="31" t="s">
        <v>25</v>
      </c>
      <c r="E24" s="31">
        <v>0.1041</v>
      </c>
      <c r="F24" s="32">
        <v>0.1043</v>
      </c>
      <c r="G24" s="33">
        <f t="shared" si="0"/>
        <v>1132.2288</v>
      </c>
    </row>
    <row r="25" ht="19" customHeight="1" spans="1:7">
      <c r="A25" s="30">
        <v>23</v>
      </c>
      <c r="B25" s="31">
        <v>23</v>
      </c>
      <c r="C25" s="30" t="s">
        <v>8</v>
      </c>
      <c r="D25" s="31" t="s">
        <v>26</v>
      </c>
      <c r="E25" s="31">
        <v>0.117</v>
      </c>
      <c r="F25" s="32">
        <v>0.1182</v>
      </c>
      <c r="G25" s="33">
        <f t="shared" si="0"/>
        <v>1278.8064</v>
      </c>
    </row>
    <row r="26" ht="19" customHeight="1" spans="1:7">
      <c r="A26" s="30">
        <v>24</v>
      </c>
      <c r="B26" s="31">
        <v>24</v>
      </c>
      <c r="C26" s="30" t="s">
        <v>8</v>
      </c>
      <c r="D26" s="31" t="s">
        <v>25</v>
      </c>
      <c r="E26" s="31">
        <v>0.1404</v>
      </c>
      <c r="F26" s="32">
        <v>0.1406</v>
      </c>
      <c r="G26" s="33">
        <f t="shared" si="0"/>
        <v>1526.592</v>
      </c>
    </row>
    <row r="27" ht="19" customHeight="1" spans="1:7">
      <c r="A27" s="30">
        <v>25</v>
      </c>
      <c r="B27" s="31">
        <v>25</v>
      </c>
      <c r="C27" s="30" t="s">
        <v>8</v>
      </c>
      <c r="D27" s="31" t="s">
        <v>27</v>
      </c>
      <c r="E27" s="31">
        <v>0.1358</v>
      </c>
      <c r="F27" s="32">
        <v>0.2368</v>
      </c>
      <c r="G27" s="33">
        <f t="shared" si="0"/>
        <v>2124.9632</v>
      </c>
    </row>
    <row r="28" ht="19" customHeight="1" spans="1:7">
      <c r="A28" s="30">
        <v>26</v>
      </c>
      <c r="B28" s="31">
        <v>26</v>
      </c>
      <c r="C28" s="30" t="s">
        <v>8</v>
      </c>
      <c r="D28" s="31" t="s">
        <v>25</v>
      </c>
      <c r="E28" s="31">
        <v>0.0758</v>
      </c>
      <c r="F28" s="32"/>
      <c r="G28" s="33">
        <f t="shared" si="0"/>
        <v>335.9456</v>
      </c>
    </row>
    <row r="29" ht="19" customHeight="1" spans="1:7">
      <c r="A29" s="30">
        <v>27</v>
      </c>
      <c r="B29" s="31">
        <v>27</v>
      </c>
      <c r="C29" s="30" t="s">
        <v>8</v>
      </c>
      <c r="D29" s="31" t="s">
        <v>28</v>
      </c>
      <c r="E29" s="31">
        <v>0.1397</v>
      </c>
      <c r="F29" s="32">
        <v>0.1577</v>
      </c>
      <c r="G29" s="33">
        <f t="shared" si="0"/>
        <v>1633.4768</v>
      </c>
    </row>
    <row r="30" ht="19" customHeight="1" spans="1:7">
      <c r="A30" s="30">
        <v>28</v>
      </c>
      <c r="B30" s="31">
        <v>28</v>
      </c>
      <c r="C30" s="30" t="s">
        <v>8</v>
      </c>
      <c r="D30" s="31" t="s">
        <v>17</v>
      </c>
      <c r="E30" s="31">
        <v>0.8684</v>
      </c>
      <c r="F30" s="32">
        <v>0.3751</v>
      </c>
      <c r="G30" s="33">
        <f t="shared" si="0"/>
        <v>6261.392</v>
      </c>
    </row>
    <row r="31" ht="19" customHeight="1" spans="1:7">
      <c r="A31" s="30">
        <v>29</v>
      </c>
      <c r="B31" s="31">
        <v>29</v>
      </c>
      <c r="C31" s="30" t="s">
        <v>8</v>
      </c>
      <c r="D31" s="31" t="s">
        <v>10</v>
      </c>
      <c r="E31" s="31">
        <v>0.6227</v>
      </c>
      <c r="F31" s="32">
        <v>0.1859</v>
      </c>
      <c r="G31" s="33">
        <f t="shared" si="0"/>
        <v>3955.5152</v>
      </c>
    </row>
    <row r="32" ht="19" customHeight="1" spans="1:7">
      <c r="A32" s="30">
        <v>30</v>
      </c>
      <c r="B32" s="31">
        <v>30</v>
      </c>
      <c r="C32" s="30" t="s">
        <v>8</v>
      </c>
      <c r="D32" s="31" t="s">
        <v>18</v>
      </c>
      <c r="E32" s="31">
        <v>2.3797</v>
      </c>
      <c r="F32" s="32">
        <v>0.6119</v>
      </c>
      <c r="G32" s="33">
        <f t="shared" si="0"/>
        <v>14482.5712</v>
      </c>
    </row>
    <row r="33" ht="19" customHeight="1" spans="1:7">
      <c r="A33" s="30">
        <v>31</v>
      </c>
      <c r="B33" s="31">
        <v>31</v>
      </c>
      <c r="C33" s="30" t="s">
        <v>8</v>
      </c>
      <c r="D33" s="31" t="s">
        <v>29</v>
      </c>
      <c r="E33" s="31">
        <v>0.4715</v>
      </c>
      <c r="F33" s="32">
        <v>0.247</v>
      </c>
      <c r="G33" s="33">
        <f t="shared" si="0"/>
        <v>3678.392</v>
      </c>
    </row>
    <row r="34" ht="19" customHeight="1" spans="1:7">
      <c r="A34" s="30">
        <v>32</v>
      </c>
      <c r="B34" s="31">
        <v>32</v>
      </c>
      <c r="C34" s="30" t="s">
        <v>8</v>
      </c>
      <c r="D34" s="31" t="s">
        <v>30</v>
      </c>
      <c r="E34" s="31">
        <v>0.1085</v>
      </c>
      <c r="F34" s="32">
        <v>0.2029</v>
      </c>
      <c r="G34" s="33">
        <f t="shared" si="0"/>
        <v>1785.9248</v>
      </c>
    </row>
    <row r="35" ht="19" customHeight="1" spans="1:7">
      <c r="A35" s="30">
        <v>33</v>
      </c>
      <c r="B35" s="31">
        <v>33</v>
      </c>
      <c r="C35" s="30" t="s">
        <v>8</v>
      </c>
      <c r="D35" s="31" t="s">
        <v>31</v>
      </c>
      <c r="E35" s="31">
        <v>0.0127</v>
      </c>
      <c r="F35" s="32">
        <v>0.0229</v>
      </c>
      <c r="G35" s="33">
        <f t="shared" si="0"/>
        <v>203.5792</v>
      </c>
    </row>
    <row r="36" ht="19" customHeight="1" spans="1:7">
      <c r="A36" s="30">
        <v>34</v>
      </c>
      <c r="B36" s="31">
        <v>34</v>
      </c>
      <c r="C36" s="30" t="s">
        <v>8</v>
      </c>
      <c r="D36" s="31" t="s">
        <v>32</v>
      </c>
      <c r="E36" s="31">
        <v>0.5417</v>
      </c>
      <c r="F36" s="32">
        <v>0.4043</v>
      </c>
      <c r="G36" s="33">
        <f t="shared" ref="G36:G67" si="1">E36*4432+F36*6432</f>
        <v>5001.272</v>
      </c>
    </row>
    <row r="37" ht="19" customHeight="1" spans="1:7">
      <c r="A37" s="30">
        <v>35</v>
      </c>
      <c r="B37" s="31">
        <v>35</v>
      </c>
      <c r="C37" s="30" t="s">
        <v>8</v>
      </c>
      <c r="D37" s="31" t="s">
        <v>11</v>
      </c>
      <c r="E37" s="31">
        <v>0.333</v>
      </c>
      <c r="F37" s="32"/>
      <c r="G37" s="33">
        <f t="shared" si="1"/>
        <v>1475.856</v>
      </c>
    </row>
    <row r="38" ht="19" customHeight="1" spans="1:7">
      <c r="A38" s="30">
        <v>36</v>
      </c>
      <c r="B38" s="31">
        <v>36</v>
      </c>
      <c r="C38" s="30" t="s">
        <v>8</v>
      </c>
      <c r="D38" s="31" t="s">
        <v>33</v>
      </c>
      <c r="E38" s="31">
        <v>0.147</v>
      </c>
      <c r="F38" s="32"/>
      <c r="G38" s="33">
        <f t="shared" si="1"/>
        <v>651.504</v>
      </c>
    </row>
    <row r="39" ht="19" customHeight="1" spans="1:7">
      <c r="A39" s="30">
        <v>37</v>
      </c>
      <c r="B39" s="31">
        <v>37</v>
      </c>
      <c r="C39" s="30" t="s">
        <v>8</v>
      </c>
      <c r="D39" s="31" t="s">
        <v>34</v>
      </c>
      <c r="E39" s="31">
        <v>0.1372</v>
      </c>
      <c r="F39" s="32"/>
      <c r="G39" s="33">
        <f t="shared" si="1"/>
        <v>608.0704</v>
      </c>
    </row>
    <row r="40" ht="19" customHeight="1" spans="1:7">
      <c r="A40" s="30">
        <v>38</v>
      </c>
      <c r="B40" s="31">
        <v>38</v>
      </c>
      <c r="C40" s="30" t="s">
        <v>8</v>
      </c>
      <c r="D40" s="31" t="s">
        <v>35</v>
      </c>
      <c r="E40" s="31">
        <v>0.2416</v>
      </c>
      <c r="F40" s="32">
        <v>0.0705</v>
      </c>
      <c r="G40" s="33">
        <f t="shared" si="1"/>
        <v>1524.2272</v>
      </c>
    </row>
    <row r="41" ht="19" customHeight="1" spans="1:7">
      <c r="A41" s="30">
        <v>39</v>
      </c>
      <c r="B41" s="31">
        <v>39</v>
      </c>
      <c r="C41" s="30" t="s">
        <v>8</v>
      </c>
      <c r="D41" s="31" t="s">
        <v>36</v>
      </c>
      <c r="E41" s="31">
        <v>0.4464</v>
      </c>
      <c r="F41" s="32"/>
      <c r="G41" s="33">
        <f t="shared" si="1"/>
        <v>1978.4448</v>
      </c>
    </row>
    <row r="42" ht="19" customHeight="1" spans="1:7">
      <c r="A42" s="30">
        <v>40</v>
      </c>
      <c r="B42" s="31">
        <v>40</v>
      </c>
      <c r="C42" s="30" t="s">
        <v>8</v>
      </c>
      <c r="D42" s="31" t="s">
        <v>37</v>
      </c>
      <c r="E42" s="31">
        <v>0.335</v>
      </c>
      <c r="F42" s="32">
        <v>0.1745</v>
      </c>
      <c r="G42" s="33">
        <f t="shared" si="1"/>
        <v>2607.104</v>
      </c>
    </row>
    <row r="43" ht="19" customHeight="1" spans="1:7">
      <c r="A43" s="30">
        <v>41</v>
      </c>
      <c r="B43" s="31">
        <v>41</v>
      </c>
      <c r="C43" s="30" t="s">
        <v>8</v>
      </c>
      <c r="D43" s="31" t="s">
        <v>38</v>
      </c>
      <c r="E43" s="31">
        <v>1.1802</v>
      </c>
      <c r="F43" s="32">
        <v>0.5848</v>
      </c>
      <c r="G43" s="33">
        <f t="shared" si="1"/>
        <v>8992.08</v>
      </c>
    </row>
    <row r="44" ht="19" customHeight="1" spans="1:7">
      <c r="A44" s="30">
        <v>42</v>
      </c>
      <c r="B44" s="31">
        <v>42</v>
      </c>
      <c r="C44" s="30" t="s">
        <v>8</v>
      </c>
      <c r="D44" s="31" t="s">
        <v>39</v>
      </c>
      <c r="E44" s="31">
        <v>0.188</v>
      </c>
      <c r="F44" s="32">
        <v>0.1784</v>
      </c>
      <c r="G44" s="33">
        <f t="shared" si="1"/>
        <v>1980.6848</v>
      </c>
    </row>
    <row r="45" ht="19" customHeight="1" spans="1:7">
      <c r="A45" s="30">
        <v>43</v>
      </c>
      <c r="B45" s="31">
        <v>43</v>
      </c>
      <c r="C45" s="30" t="s">
        <v>8</v>
      </c>
      <c r="D45" s="31" t="s">
        <v>40</v>
      </c>
      <c r="E45" s="31">
        <v>0.23</v>
      </c>
      <c r="F45" s="32">
        <v>0.2611</v>
      </c>
      <c r="G45" s="33">
        <f t="shared" si="1"/>
        <v>2698.7552</v>
      </c>
    </row>
    <row r="46" ht="19" customHeight="1" spans="1:7">
      <c r="A46" s="30">
        <v>44</v>
      </c>
      <c r="B46" s="31">
        <v>44</v>
      </c>
      <c r="C46" s="30" t="s">
        <v>8</v>
      </c>
      <c r="D46" s="31" t="s">
        <v>39</v>
      </c>
      <c r="E46" s="31">
        <v>0.7712</v>
      </c>
      <c r="F46" s="32">
        <v>0.2946</v>
      </c>
      <c r="G46" s="33">
        <f t="shared" si="1"/>
        <v>5312.8256</v>
      </c>
    </row>
    <row r="47" ht="19" customHeight="1" spans="1:7">
      <c r="A47" s="30">
        <v>45</v>
      </c>
      <c r="B47" s="31">
        <v>45</v>
      </c>
      <c r="C47" s="30" t="s">
        <v>8</v>
      </c>
      <c r="D47" s="31" t="s">
        <v>41</v>
      </c>
      <c r="E47" s="31">
        <v>0.1798</v>
      </c>
      <c r="F47" s="32">
        <v>0.3115</v>
      </c>
      <c r="G47" s="33">
        <f t="shared" si="1"/>
        <v>2800.4416</v>
      </c>
    </row>
    <row r="48" ht="19" customHeight="1" spans="1:7">
      <c r="A48" s="30">
        <v>46</v>
      </c>
      <c r="B48" s="31">
        <v>46</v>
      </c>
      <c r="C48" s="30" t="s">
        <v>8</v>
      </c>
      <c r="D48" s="31" t="s">
        <v>42</v>
      </c>
      <c r="E48" s="31">
        <v>0.0124</v>
      </c>
      <c r="F48" s="32"/>
      <c r="G48" s="33">
        <f t="shared" si="1"/>
        <v>54.9568</v>
      </c>
    </row>
    <row r="49" ht="19" customHeight="1" spans="1:7">
      <c r="A49" s="30">
        <v>47</v>
      </c>
      <c r="B49" s="31">
        <v>47</v>
      </c>
      <c r="C49" s="30" t="s">
        <v>8</v>
      </c>
      <c r="D49" s="31" t="s">
        <v>39</v>
      </c>
      <c r="E49" s="31">
        <v>0.1173</v>
      </c>
      <c r="F49" s="32">
        <v>0.113</v>
      </c>
      <c r="G49" s="33">
        <f t="shared" si="1"/>
        <v>1246.6896</v>
      </c>
    </row>
    <row r="50" ht="19" customHeight="1" spans="1:7">
      <c r="A50" s="30">
        <v>48</v>
      </c>
      <c r="B50" s="31">
        <v>48</v>
      </c>
      <c r="C50" s="30" t="s">
        <v>8</v>
      </c>
      <c r="D50" s="31" t="s">
        <v>43</v>
      </c>
      <c r="E50" s="31">
        <v>0.4192</v>
      </c>
      <c r="F50" s="32">
        <v>0.4107</v>
      </c>
      <c r="G50" s="33">
        <f t="shared" si="1"/>
        <v>4499.5168</v>
      </c>
    </row>
    <row r="51" ht="19" customHeight="1" spans="1:7">
      <c r="A51" s="30">
        <v>49</v>
      </c>
      <c r="B51" s="31">
        <v>49</v>
      </c>
      <c r="C51" s="30" t="s">
        <v>8</v>
      </c>
      <c r="D51" s="31" t="s">
        <v>41</v>
      </c>
      <c r="E51" s="31">
        <v>0.3223</v>
      </c>
      <c r="F51" s="32">
        <v>0.4334</v>
      </c>
      <c r="G51" s="33">
        <f t="shared" si="1"/>
        <v>4216.0624</v>
      </c>
    </row>
    <row r="52" ht="19" customHeight="1" spans="1:7">
      <c r="A52" s="30">
        <v>50</v>
      </c>
      <c r="B52" s="31">
        <v>50</v>
      </c>
      <c r="C52" s="30" t="s">
        <v>8</v>
      </c>
      <c r="D52" s="31" t="s">
        <v>44</v>
      </c>
      <c r="E52" s="31">
        <v>0.1058</v>
      </c>
      <c r="F52" s="32">
        <v>0.0079</v>
      </c>
      <c r="G52" s="33">
        <f t="shared" si="1"/>
        <v>519.7184</v>
      </c>
    </row>
    <row r="53" ht="19" customHeight="1" spans="1:7">
      <c r="A53" s="30">
        <v>51</v>
      </c>
      <c r="B53" s="31">
        <v>51</v>
      </c>
      <c r="C53" s="30" t="s">
        <v>8</v>
      </c>
      <c r="D53" s="31" t="s">
        <v>45</v>
      </c>
      <c r="E53" s="31">
        <v>0.2203</v>
      </c>
      <c r="F53" s="34">
        <v>0.1565</v>
      </c>
      <c r="G53" s="33">
        <f t="shared" si="1"/>
        <v>1982.9776</v>
      </c>
    </row>
    <row r="54" ht="19" customHeight="1" spans="1:7">
      <c r="A54" s="30">
        <v>52</v>
      </c>
      <c r="B54" s="31">
        <v>52</v>
      </c>
      <c r="C54" s="30" t="s">
        <v>8</v>
      </c>
      <c r="D54" s="31" t="s">
        <v>46</v>
      </c>
      <c r="E54" s="31">
        <v>0.1455</v>
      </c>
      <c r="F54" s="34">
        <v>0.2558</v>
      </c>
      <c r="G54" s="33">
        <f t="shared" si="1"/>
        <v>2290.1616</v>
      </c>
    </row>
    <row r="55" ht="19" customHeight="1" spans="1:7">
      <c r="A55" s="30">
        <v>53</v>
      </c>
      <c r="B55" s="31">
        <v>53</v>
      </c>
      <c r="C55" s="30" t="s">
        <v>8</v>
      </c>
      <c r="D55" s="31" t="s">
        <v>47</v>
      </c>
      <c r="E55" s="31">
        <v>0.0496</v>
      </c>
      <c r="F55" s="34"/>
      <c r="G55" s="33">
        <f t="shared" si="1"/>
        <v>219.8272</v>
      </c>
    </row>
    <row r="56" ht="19" customHeight="1" spans="1:7">
      <c r="A56" s="30">
        <v>54</v>
      </c>
      <c r="B56" s="31">
        <v>54</v>
      </c>
      <c r="C56" s="30" t="s">
        <v>8</v>
      </c>
      <c r="D56" s="31" t="s">
        <v>48</v>
      </c>
      <c r="E56" s="31">
        <v>0.0987</v>
      </c>
      <c r="F56" s="34">
        <v>0.0235</v>
      </c>
      <c r="G56" s="33">
        <f t="shared" si="1"/>
        <v>588.5904</v>
      </c>
    </row>
    <row r="57" ht="19" customHeight="1" spans="1:7">
      <c r="A57" s="30">
        <v>55</v>
      </c>
      <c r="B57" s="31">
        <v>55</v>
      </c>
      <c r="C57" s="30" t="s">
        <v>8</v>
      </c>
      <c r="D57" s="31" t="s">
        <v>49</v>
      </c>
      <c r="E57" s="31">
        <v>0.7173</v>
      </c>
      <c r="F57" s="34">
        <v>0.511</v>
      </c>
      <c r="G57" s="33">
        <f t="shared" si="1"/>
        <v>6465.8256</v>
      </c>
    </row>
    <row r="58" ht="19" customHeight="1" spans="1:7">
      <c r="A58" s="30">
        <v>56</v>
      </c>
      <c r="B58" s="31">
        <v>56</v>
      </c>
      <c r="C58" s="30" t="s">
        <v>8</v>
      </c>
      <c r="D58" s="31" t="s">
        <v>46</v>
      </c>
      <c r="E58" s="31">
        <v>0.4322</v>
      </c>
      <c r="F58" s="34">
        <v>0.3253</v>
      </c>
      <c r="G58" s="33">
        <f t="shared" si="1"/>
        <v>4007.84</v>
      </c>
    </row>
    <row r="59" ht="19" customHeight="1" spans="1:7">
      <c r="A59" s="30">
        <v>57</v>
      </c>
      <c r="B59" s="31">
        <v>57</v>
      </c>
      <c r="C59" s="30" t="s">
        <v>8</v>
      </c>
      <c r="D59" s="31" t="s">
        <v>46</v>
      </c>
      <c r="E59" s="31">
        <v>0.187</v>
      </c>
      <c r="F59" s="34">
        <v>0.1002</v>
      </c>
      <c r="G59" s="33">
        <f t="shared" si="1"/>
        <v>1473.2704</v>
      </c>
    </row>
    <row r="60" ht="19" customHeight="1" spans="1:7">
      <c r="A60" s="30">
        <v>58</v>
      </c>
      <c r="B60" s="31">
        <v>58</v>
      </c>
      <c r="C60" s="30" t="s">
        <v>8</v>
      </c>
      <c r="D60" s="31" t="s">
        <v>50</v>
      </c>
      <c r="E60" s="31">
        <v>0.0303</v>
      </c>
      <c r="F60" s="34"/>
      <c r="G60" s="33">
        <f t="shared" si="1"/>
        <v>134.2896</v>
      </c>
    </row>
    <row r="61" ht="19" customHeight="1" spans="1:7">
      <c r="A61" s="30">
        <v>59</v>
      </c>
      <c r="B61" s="31">
        <v>59</v>
      </c>
      <c r="C61" s="30" t="s">
        <v>8</v>
      </c>
      <c r="D61" s="31" t="s">
        <v>51</v>
      </c>
      <c r="E61" s="31">
        <v>0.8364</v>
      </c>
      <c r="F61" s="34">
        <v>0.4086</v>
      </c>
      <c r="G61" s="33">
        <f t="shared" si="1"/>
        <v>6335.04</v>
      </c>
    </row>
    <row r="62" ht="19" customHeight="1" spans="1:7">
      <c r="A62" s="30">
        <v>60</v>
      </c>
      <c r="B62" s="31">
        <v>60</v>
      </c>
      <c r="C62" s="30" t="s">
        <v>8</v>
      </c>
      <c r="D62" s="31" t="s">
        <v>52</v>
      </c>
      <c r="E62" s="31">
        <v>0.3771</v>
      </c>
      <c r="F62" s="34">
        <v>0.3786</v>
      </c>
      <c r="G62" s="33">
        <f t="shared" si="1"/>
        <v>4106.4624</v>
      </c>
    </row>
    <row r="63" ht="19" customHeight="1" spans="1:7">
      <c r="A63" s="30">
        <v>61</v>
      </c>
      <c r="B63" s="31">
        <v>61</v>
      </c>
      <c r="C63" s="30" t="s">
        <v>8</v>
      </c>
      <c r="D63" s="31" t="s">
        <v>53</v>
      </c>
      <c r="E63" s="31">
        <v>0.125</v>
      </c>
      <c r="F63" s="34">
        <v>0.1345</v>
      </c>
      <c r="G63" s="33">
        <f t="shared" si="1"/>
        <v>1419.104</v>
      </c>
    </row>
    <row r="64" ht="19" customHeight="1" spans="1:7">
      <c r="A64" s="30">
        <v>62</v>
      </c>
      <c r="B64" s="31">
        <v>62</v>
      </c>
      <c r="C64" s="30" t="s">
        <v>8</v>
      </c>
      <c r="D64" s="31" t="s">
        <v>49</v>
      </c>
      <c r="E64" s="31">
        <v>0.2479</v>
      </c>
      <c r="F64" s="34">
        <v>0.347</v>
      </c>
      <c r="G64" s="33">
        <f t="shared" si="1"/>
        <v>3330.5968</v>
      </c>
    </row>
    <row r="65" ht="19" customHeight="1" spans="1:7">
      <c r="A65" s="30">
        <v>63</v>
      </c>
      <c r="B65" s="31">
        <v>63</v>
      </c>
      <c r="C65" s="30" t="s">
        <v>8</v>
      </c>
      <c r="D65" s="31" t="s">
        <v>54</v>
      </c>
      <c r="E65" s="31">
        <v>0.0912</v>
      </c>
      <c r="F65" s="34">
        <v>0.0477</v>
      </c>
      <c r="G65" s="33">
        <f t="shared" si="1"/>
        <v>711.0048</v>
      </c>
    </row>
    <row r="66" ht="19" customHeight="1" spans="1:7">
      <c r="A66" s="30">
        <v>64</v>
      </c>
      <c r="B66" s="31">
        <v>64</v>
      </c>
      <c r="C66" s="30" t="s">
        <v>8</v>
      </c>
      <c r="D66" s="31" t="s">
        <v>55</v>
      </c>
      <c r="E66" s="31">
        <v>0.1044</v>
      </c>
      <c r="F66" s="34">
        <v>0.0041</v>
      </c>
      <c r="G66" s="33">
        <f t="shared" si="1"/>
        <v>489.072</v>
      </c>
    </row>
    <row r="67" ht="19" customHeight="1" spans="1:7">
      <c r="A67" s="30">
        <v>65</v>
      </c>
      <c r="B67" s="31">
        <v>65</v>
      </c>
      <c r="C67" s="30" t="s">
        <v>8</v>
      </c>
      <c r="D67" s="31" t="s">
        <v>56</v>
      </c>
      <c r="E67" s="31">
        <v>1.0976</v>
      </c>
      <c r="F67" s="34">
        <v>0.9869</v>
      </c>
      <c r="G67" s="33">
        <f t="shared" si="1"/>
        <v>11212.304</v>
      </c>
    </row>
    <row r="68" ht="19" customHeight="1" spans="1:7">
      <c r="A68" s="30">
        <v>66</v>
      </c>
      <c r="B68" s="31">
        <v>66</v>
      </c>
      <c r="C68" s="30" t="s">
        <v>8</v>
      </c>
      <c r="D68" s="31" t="s">
        <v>57</v>
      </c>
      <c r="E68" s="31">
        <v>1.3032</v>
      </c>
      <c r="F68" s="34">
        <v>0.6921</v>
      </c>
      <c r="G68" s="33">
        <f t="shared" ref="G68:G99" si="2">E68*4432+F68*6432</f>
        <v>10227.3696</v>
      </c>
    </row>
    <row r="69" ht="19" customHeight="1" spans="1:7">
      <c r="A69" s="30">
        <v>67</v>
      </c>
      <c r="B69" s="31">
        <v>67</v>
      </c>
      <c r="C69" s="30" t="s">
        <v>8</v>
      </c>
      <c r="D69" s="31" t="s">
        <v>58</v>
      </c>
      <c r="E69" s="31">
        <v>0.213</v>
      </c>
      <c r="F69" s="34">
        <v>0.2412</v>
      </c>
      <c r="G69" s="33">
        <f t="shared" si="2"/>
        <v>2495.4144</v>
      </c>
    </row>
    <row r="70" ht="19" customHeight="1" spans="1:7">
      <c r="A70" s="30">
        <v>68</v>
      </c>
      <c r="B70" s="31">
        <v>68</v>
      </c>
      <c r="C70" s="30" t="s">
        <v>8</v>
      </c>
      <c r="D70" s="31" t="s">
        <v>33</v>
      </c>
      <c r="E70" s="31">
        <v>0.8559</v>
      </c>
      <c r="F70" s="34">
        <v>0.5345</v>
      </c>
      <c r="G70" s="33">
        <f t="shared" si="2"/>
        <v>7231.2528</v>
      </c>
    </row>
    <row r="71" ht="19" customHeight="1" spans="1:7">
      <c r="A71" s="30">
        <v>69</v>
      </c>
      <c r="B71" s="31">
        <v>69</v>
      </c>
      <c r="C71" s="30" t="s">
        <v>8</v>
      </c>
      <c r="D71" s="31" t="s">
        <v>59</v>
      </c>
      <c r="E71" s="31">
        <v>0.0523</v>
      </c>
      <c r="F71" s="34">
        <v>0.0135</v>
      </c>
      <c r="G71" s="33">
        <f t="shared" si="2"/>
        <v>318.6256</v>
      </c>
    </row>
    <row r="72" ht="19" customHeight="1" spans="1:7">
      <c r="A72" s="30">
        <v>70</v>
      </c>
      <c r="B72" s="31">
        <v>70</v>
      </c>
      <c r="C72" s="30" t="s">
        <v>8</v>
      </c>
      <c r="D72" s="31" t="s">
        <v>29</v>
      </c>
      <c r="E72" s="31">
        <v>0.3878</v>
      </c>
      <c r="F72" s="34">
        <v>0.2465</v>
      </c>
      <c r="G72" s="33">
        <f t="shared" si="2"/>
        <v>3304.2176</v>
      </c>
    </row>
    <row r="73" ht="19" customHeight="1" spans="1:7">
      <c r="A73" s="30">
        <v>71</v>
      </c>
      <c r="B73" s="31">
        <v>71</v>
      </c>
      <c r="C73" s="30" t="s">
        <v>8</v>
      </c>
      <c r="D73" s="31" t="s">
        <v>22</v>
      </c>
      <c r="E73" s="31">
        <v>0.7115</v>
      </c>
      <c r="F73" s="34">
        <v>0.3834</v>
      </c>
      <c r="G73" s="33">
        <f t="shared" si="2"/>
        <v>5619.3968</v>
      </c>
    </row>
    <row r="74" ht="19" customHeight="1" spans="1:7">
      <c r="A74" s="30">
        <v>72</v>
      </c>
      <c r="B74" s="31">
        <v>72</v>
      </c>
      <c r="C74" s="30" t="s">
        <v>8</v>
      </c>
      <c r="D74" s="31" t="s">
        <v>17</v>
      </c>
      <c r="E74" s="31">
        <v>0.3183</v>
      </c>
      <c r="F74" s="34">
        <v>0.0218</v>
      </c>
      <c r="G74" s="33">
        <f t="shared" si="2"/>
        <v>1550.9232</v>
      </c>
    </row>
    <row r="75" ht="19" customHeight="1" spans="1:7">
      <c r="A75" s="30">
        <v>73</v>
      </c>
      <c r="B75" s="31">
        <v>73</v>
      </c>
      <c r="C75" s="30" t="s">
        <v>8</v>
      </c>
      <c r="D75" s="31" t="s">
        <v>60</v>
      </c>
      <c r="E75" s="31">
        <v>0.2451</v>
      </c>
      <c r="F75" s="34">
        <v>0.2157</v>
      </c>
      <c r="G75" s="33">
        <f t="shared" si="2"/>
        <v>2473.6656</v>
      </c>
    </row>
    <row r="76" ht="19" customHeight="1" spans="1:7">
      <c r="A76" s="30">
        <v>74</v>
      </c>
      <c r="B76" s="31">
        <v>74</v>
      </c>
      <c r="C76" s="30" t="s">
        <v>8</v>
      </c>
      <c r="D76" s="31" t="s">
        <v>49</v>
      </c>
      <c r="E76" s="31">
        <v>0.2845</v>
      </c>
      <c r="F76" s="34">
        <v>0.398</v>
      </c>
      <c r="G76" s="33">
        <f t="shared" si="2"/>
        <v>3820.84</v>
      </c>
    </row>
    <row r="77" ht="19" customHeight="1" spans="1:7">
      <c r="A77" s="30">
        <v>75</v>
      </c>
      <c r="B77" s="31">
        <v>75</v>
      </c>
      <c r="C77" s="30" t="s">
        <v>8</v>
      </c>
      <c r="D77" s="31" t="s">
        <v>61</v>
      </c>
      <c r="E77" s="31">
        <v>0.3563</v>
      </c>
      <c r="F77" s="34">
        <v>0.3697</v>
      </c>
      <c r="G77" s="33">
        <f t="shared" si="2"/>
        <v>3957.032</v>
      </c>
    </row>
    <row r="78" ht="19" customHeight="1" spans="1:7">
      <c r="A78" s="30">
        <v>76</v>
      </c>
      <c r="B78" s="31">
        <v>76</v>
      </c>
      <c r="C78" s="30" t="s">
        <v>8</v>
      </c>
      <c r="D78" s="31" t="s">
        <v>62</v>
      </c>
      <c r="E78" s="31">
        <v>0.0579</v>
      </c>
      <c r="F78" s="34">
        <v>0.0151</v>
      </c>
      <c r="G78" s="33">
        <f t="shared" si="2"/>
        <v>353.736</v>
      </c>
    </row>
    <row r="79" ht="19" customHeight="1" spans="1:7">
      <c r="A79" s="30">
        <v>77</v>
      </c>
      <c r="B79" s="31">
        <v>77</v>
      </c>
      <c r="C79" s="30" t="s">
        <v>8</v>
      </c>
      <c r="D79" s="31" t="s">
        <v>63</v>
      </c>
      <c r="E79" s="31">
        <v>0.5375</v>
      </c>
      <c r="F79" s="34">
        <v>0.6138</v>
      </c>
      <c r="G79" s="33">
        <f t="shared" si="2"/>
        <v>6330.1616</v>
      </c>
    </row>
    <row r="80" ht="19" customHeight="1" spans="1:7">
      <c r="A80" s="30">
        <v>78</v>
      </c>
      <c r="B80" s="31">
        <v>78</v>
      </c>
      <c r="C80" s="30" t="s">
        <v>8</v>
      </c>
      <c r="D80" s="31" t="s">
        <v>62</v>
      </c>
      <c r="E80" s="31">
        <v>0.2597</v>
      </c>
      <c r="F80" s="34">
        <v>0.1022</v>
      </c>
      <c r="G80" s="33">
        <f t="shared" si="2"/>
        <v>1808.3408</v>
      </c>
    </row>
    <row r="81" ht="18" customHeight="1" spans="1:7">
      <c r="A81" s="30">
        <v>79</v>
      </c>
      <c r="B81" s="31">
        <v>79</v>
      </c>
      <c r="C81" s="30" t="s">
        <v>8</v>
      </c>
      <c r="D81" s="31" t="s">
        <v>64</v>
      </c>
      <c r="E81" s="31">
        <v>0.1654</v>
      </c>
      <c r="F81" s="34">
        <v>0.1189</v>
      </c>
      <c r="G81" s="33">
        <f t="shared" si="2"/>
        <v>1497.8176</v>
      </c>
    </row>
    <row r="82" ht="19" customHeight="1" spans="1:7">
      <c r="A82" s="30">
        <v>80</v>
      </c>
      <c r="B82" s="31">
        <v>80</v>
      </c>
      <c r="C82" s="30" t="s">
        <v>8</v>
      </c>
      <c r="D82" s="31" t="s">
        <v>57</v>
      </c>
      <c r="E82" s="31">
        <v>0.1683</v>
      </c>
      <c r="F82" s="34">
        <v>0.1504</v>
      </c>
      <c r="G82" s="33">
        <f t="shared" si="2"/>
        <v>1713.2784</v>
      </c>
    </row>
    <row r="83" ht="19" customHeight="1" spans="1:7">
      <c r="A83" s="30">
        <v>81</v>
      </c>
      <c r="B83" s="31">
        <v>81</v>
      </c>
      <c r="C83" s="30" t="s">
        <v>8</v>
      </c>
      <c r="D83" s="31" t="s">
        <v>25</v>
      </c>
      <c r="E83" s="31">
        <v>0.0935</v>
      </c>
      <c r="F83" s="34">
        <v>0.0001</v>
      </c>
      <c r="G83" s="33">
        <f t="shared" si="2"/>
        <v>415.0352</v>
      </c>
    </row>
    <row r="84" ht="19" customHeight="1" spans="1:7">
      <c r="A84" s="30">
        <v>82</v>
      </c>
      <c r="B84" s="31">
        <v>82</v>
      </c>
      <c r="C84" s="30" t="s">
        <v>8</v>
      </c>
      <c r="D84" s="31" t="s">
        <v>62</v>
      </c>
      <c r="E84" s="31">
        <v>1.0027</v>
      </c>
      <c r="F84" s="34">
        <v>0.797</v>
      </c>
      <c r="G84" s="33">
        <f t="shared" si="2"/>
        <v>9570.2704</v>
      </c>
    </row>
    <row r="85" ht="19" customHeight="1" spans="1:7">
      <c r="A85" s="30">
        <v>83</v>
      </c>
      <c r="B85" s="31">
        <v>83</v>
      </c>
      <c r="C85" s="30" t="s">
        <v>8</v>
      </c>
      <c r="D85" s="31" t="s">
        <v>65</v>
      </c>
      <c r="E85" s="31">
        <v>0.1972</v>
      </c>
      <c r="F85" s="34">
        <v>0.0489</v>
      </c>
      <c r="G85" s="33">
        <f t="shared" si="2"/>
        <v>1188.5152</v>
      </c>
    </row>
    <row r="86" ht="19" customHeight="1" spans="1:7">
      <c r="A86" s="30">
        <v>84</v>
      </c>
      <c r="B86" s="31">
        <v>84</v>
      </c>
      <c r="C86" s="30" t="s">
        <v>8</v>
      </c>
      <c r="D86" s="31" t="s">
        <v>18</v>
      </c>
      <c r="E86" s="31">
        <v>0.0147</v>
      </c>
      <c r="F86" s="34">
        <v>0.0165</v>
      </c>
      <c r="G86" s="33">
        <f t="shared" si="2"/>
        <v>171.2784</v>
      </c>
    </row>
    <row r="87" ht="19" customHeight="1" spans="1:7">
      <c r="A87" s="30">
        <v>85</v>
      </c>
      <c r="B87" s="31">
        <v>84</v>
      </c>
      <c r="C87" s="30" t="s">
        <v>8</v>
      </c>
      <c r="D87" s="31" t="s">
        <v>18</v>
      </c>
      <c r="E87" s="31">
        <v>0.0289</v>
      </c>
      <c r="F87" s="34">
        <v>0.0002</v>
      </c>
      <c r="G87" s="33">
        <f t="shared" si="2"/>
        <v>129.3712</v>
      </c>
    </row>
    <row r="88" ht="19" customHeight="1" spans="1:7">
      <c r="A88" s="30">
        <v>86</v>
      </c>
      <c r="B88" s="31">
        <v>85</v>
      </c>
      <c r="C88" s="30" t="s">
        <v>8</v>
      </c>
      <c r="D88" s="31" t="s">
        <v>66</v>
      </c>
      <c r="E88" s="31">
        <v>0.155</v>
      </c>
      <c r="F88" s="34">
        <v>0.1265</v>
      </c>
      <c r="G88" s="33">
        <f t="shared" si="2"/>
        <v>1500.608</v>
      </c>
    </row>
    <row r="89" ht="19" customHeight="1" spans="1:7">
      <c r="A89" s="30">
        <v>87</v>
      </c>
      <c r="B89" s="31">
        <v>86</v>
      </c>
      <c r="C89" s="30" t="s">
        <v>8</v>
      </c>
      <c r="D89" s="31" t="s">
        <v>67</v>
      </c>
      <c r="E89" s="31">
        <v>0.053</v>
      </c>
      <c r="F89" s="34">
        <v>0.0014</v>
      </c>
      <c r="G89" s="33">
        <f t="shared" si="2"/>
        <v>243.9008</v>
      </c>
    </row>
    <row r="90" ht="19" customHeight="1" spans="1:7">
      <c r="A90" s="30">
        <v>88</v>
      </c>
      <c r="B90" s="31">
        <v>87</v>
      </c>
      <c r="C90" s="30" t="s">
        <v>8</v>
      </c>
      <c r="D90" s="31" t="s">
        <v>68</v>
      </c>
      <c r="E90" s="31">
        <v>0.7205</v>
      </c>
      <c r="F90" s="34">
        <v>0.4383</v>
      </c>
      <c r="G90" s="33">
        <f t="shared" si="2"/>
        <v>6012.4016</v>
      </c>
    </row>
    <row r="91" ht="19" customHeight="1" spans="1:7">
      <c r="A91" s="30">
        <v>89</v>
      </c>
      <c r="B91" s="31">
        <v>88</v>
      </c>
      <c r="C91" s="30" t="s">
        <v>8</v>
      </c>
      <c r="D91" s="31" t="s">
        <v>69</v>
      </c>
      <c r="E91" s="31">
        <v>0.7294</v>
      </c>
      <c r="F91" s="34">
        <v>0.636</v>
      </c>
      <c r="G91" s="33">
        <f t="shared" si="2"/>
        <v>7323.4528</v>
      </c>
    </row>
    <row r="92" ht="19" customHeight="1" spans="1:7">
      <c r="A92" s="30">
        <v>90</v>
      </c>
      <c r="B92" s="31">
        <v>89</v>
      </c>
      <c r="C92" s="30" t="s">
        <v>8</v>
      </c>
      <c r="D92" s="31" t="s">
        <v>70</v>
      </c>
      <c r="E92" s="31">
        <v>0.6506</v>
      </c>
      <c r="F92" s="34">
        <v>0.2117</v>
      </c>
      <c r="G92" s="33">
        <f t="shared" si="2"/>
        <v>4245.1136</v>
      </c>
    </row>
    <row r="93" ht="19" customHeight="1" spans="1:7">
      <c r="A93" s="30">
        <v>91</v>
      </c>
      <c r="B93" s="31">
        <v>90</v>
      </c>
      <c r="C93" s="30" t="s">
        <v>8</v>
      </c>
      <c r="D93" s="31" t="s">
        <v>47</v>
      </c>
      <c r="E93" s="31">
        <v>0.5739</v>
      </c>
      <c r="F93" s="34">
        <v>0.4761</v>
      </c>
      <c r="G93" s="33">
        <f t="shared" si="2"/>
        <v>5605.8</v>
      </c>
    </row>
    <row r="94" ht="19" customHeight="1" spans="1:7">
      <c r="A94" s="30">
        <v>92</v>
      </c>
      <c r="B94" s="31">
        <v>91</v>
      </c>
      <c r="C94" s="30" t="s">
        <v>8</v>
      </c>
      <c r="D94" s="31" t="s">
        <v>71</v>
      </c>
      <c r="E94" s="31">
        <v>0.0876</v>
      </c>
      <c r="F94" s="34">
        <v>0.0004</v>
      </c>
      <c r="G94" s="33">
        <f t="shared" si="2"/>
        <v>390.816</v>
      </c>
    </row>
    <row r="95" ht="19" customHeight="1" spans="1:7">
      <c r="A95" s="30">
        <v>93</v>
      </c>
      <c r="B95" s="31">
        <v>92</v>
      </c>
      <c r="C95" s="30" t="s">
        <v>8</v>
      </c>
      <c r="D95" s="31" t="s">
        <v>24</v>
      </c>
      <c r="E95" s="31">
        <v>0.0116</v>
      </c>
      <c r="F95" s="34"/>
      <c r="G95" s="33">
        <f t="shared" si="2"/>
        <v>51.4112</v>
      </c>
    </row>
    <row r="96" ht="19" customHeight="1" spans="1:7">
      <c r="A96" s="30">
        <v>94</v>
      </c>
      <c r="B96" s="31">
        <v>93</v>
      </c>
      <c r="C96" s="30" t="s">
        <v>8</v>
      </c>
      <c r="D96" s="31" t="s">
        <v>72</v>
      </c>
      <c r="E96" s="31">
        <v>0.4095</v>
      </c>
      <c r="F96" s="34">
        <v>0.4391</v>
      </c>
      <c r="G96" s="33">
        <f t="shared" si="2"/>
        <v>4639.1952</v>
      </c>
    </row>
    <row r="97" ht="19" customHeight="1" spans="1:7">
      <c r="A97" s="30">
        <v>95</v>
      </c>
      <c r="B97" s="31">
        <v>94</v>
      </c>
      <c r="C97" s="30" t="s">
        <v>8</v>
      </c>
      <c r="D97" s="31" t="s">
        <v>72</v>
      </c>
      <c r="E97" s="31">
        <v>0.2293</v>
      </c>
      <c r="F97" s="34">
        <v>0.3159</v>
      </c>
      <c r="G97" s="33">
        <f t="shared" si="2"/>
        <v>3048.1264</v>
      </c>
    </row>
    <row r="98" ht="19" customHeight="1" spans="1:7">
      <c r="A98" s="30">
        <v>96</v>
      </c>
      <c r="B98" s="31">
        <v>95</v>
      </c>
      <c r="C98" s="30" t="s">
        <v>8</v>
      </c>
      <c r="D98" s="31" t="s">
        <v>73</v>
      </c>
      <c r="E98" s="31">
        <v>0.0398</v>
      </c>
      <c r="F98" s="34"/>
      <c r="G98" s="33">
        <f t="shared" si="2"/>
        <v>176.3936</v>
      </c>
    </row>
    <row r="99" ht="19" customHeight="1" spans="1:7">
      <c r="A99" s="30">
        <v>97</v>
      </c>
      <c r="B99" s="31">
        <v>96</v>
      </c>
      <c r="C99" s="30" t="s">
        <v>8</v>
      </c>
      <c r="D99" s="31" t="s">
        <v>74</v>
      </c>
      <c r="E99" s="31">
        <v>0.0815</v>
      </c>
      <c r="F99" s="34">
        <v>0.0103</v>
      </c>
      <c r="G99" s="33">
        <f t="shared" si="2"/>
        <v>427.4576</v>
      </c>
    </row>
    <row r="100" ht="19" customHeight="1" spans="1:7">
      <c r="A100" s="30">
        <v>98</v>
      </c>
      <c r="B100" s="31">
        <v>97</v>
      </c>
      <c r="C100" s="30" t="s">
        <v>8</v>
      </c>
      <c r="D100" s="31" t="s">
        <v>75</v>
      </c>
      <c r="E100" s="31">
        <v>0.1559</v>
      </c>
      <c r="F100" s="34">
        <v>0.204</v>
      </c>
      <c r="G100" s="33">
        <f t="shared" ref="G100:G122" si="3">E100*4432+F100*6432</f>
        <v>2003.0768</v>
      </c>
    </row>
    <row r="101" ht="19" customHeight="1" spans="1:7">
      <c r="A101" s="30">
        <v>99</v>
      </c>
      <c r="B101" s="31">
        <v>98</v>
      </c>
      <c r="C101" s="30" t="s">
        <v>8</v>
      </c>
      <c r="D101" s="31" t="s">
        <v>38</v>
      </c>
      <c r="E101" s="31">
        <v>0.1227</v>
      </c>
      <c r="F101" s="34">
        <v>0.083</v>
      </c>
      <c r="G101" s="33">
        <f t="shared" si="3"/>
        <v>1077.6624</v>
      </c>
    </row>
    <row r="102" ht="19" customHeight="1" spans="1:7">
      <c r="A102" s="30">
        <v>100</v>
      </c>
      <c r="B102" s="31">
        <v>99</v>
      </c>
      <c r="C102" s="30" t="s">
        <v>8</v>
      </c>
      <c r="D102" s="31" t="s">
        <v>76</v>
      </c>
      <c r="E102" s="31">
        <v>0.2437</v>
      </c>
      <c r="F102" s="34">
        <v>0.3356</v>
      </c>
      <c r="G102" s="33">
        <f t="shared" si="3"/>
        <v>3238.6576</v>
      </c>
    </row>
    <row r="103" ht="19" customHeight="1" spans="1:7">
      <c r="A103" s="30">
        <v>101</v>
      </c>
      <c r="B103" s="31">
        <v>100</v>
      </c>
      <c r="C103" s="30" t="s">
        <v>8</v>
      </c>
      <c r="D103" s="31" t="s">
        <v>77</v>
      </c>
      <c r="E103" s="31">
        <v>0.1211</v>
      </c>
      <c r="F103" s="34">
        <v>0.0294</v>
      </c>
      <c r="G103" s="33">
        <f t="shared" si="3"/>
        <v>725.816</v>
      </c>
    </row>
    <row r="104" ht="19" customHeight="1" spans="1:7">
      <c r="A104" s="30">
        <v>102</v>
      </c>
      <c r="B104" s="31">
        <v>101</v>
      </c>
      <c r="C104" s="30" t="s">
        <v>8</v>
      </c>
      <c r="D104" s="31" t="s">
        <v>78</v>
      </c>
      <c r="E104" s="31">
        <v>0.3102</v>
      </c>
      <c r="F104" s="34">
        <v>0.5293</v>
      </c>
      <c r="G104" s="33">
        <f t="shared" si="3"/>
        <v>4779.264</v>
      </c>
    </row>
    <row r="105" ht="19" customHeight="1" spans="1:7">
      <c r="A105" s="30">
        <v>103</v>
      </c>
      <c r="B105" s="31">
        <v>102</v>
      </c>
      <c r="C105" s="30" t="s">
        <v>8</v>
      </c>
      <c r="D105" s="31" t="s">
        <v>79</v>
      </c>
      <c r="E105" s="31">
        <v>0.0515</v>
      </c>
      <c r="F105" s="34"/>
      <c r="G105" s="33">
        <f t="shared" si="3"/>
        <v>228.248</v>
      </c>
    </row>
    <row r="106" ht="19" customHeight="1" spans="1:7">
      <c r="A106" s="30">
        <v>104</v>
      </c>
      <c r="B106" s="31">
        <v>103</v>
      </c>
      <c r="C106" s="30" t="s">
        <v>8</v>
      </c>
      <c r="D106" s="31" t="s">
        <v>38</v>
      </c>
      <c r="E106" s="31">
        <v>0.1217</v>
      </c>
      <c r="F106" s="34">
        <v>0.1228</v>
      </c>
      <c r="G106" s="33">
        <f t="shared" si="3"/>
        <v>1329.224</v>
      </c>
    </row>
    <row r="107" ht="19" customHeight="1" spans="1:7">
      <c r="A107" s="30">
        <v>105</v>
      </c>
      <c r="B107" s="31">
        <v>104</v>
      </c>
      <c r="C107" s="30" t="s">
        <v>8</v>
      </c>
      <c r="D107" s="31" t="s">
        <v>38</v>
      </c>
      <c r="E107" s="31">
        <v>0.0765</v>
      </c>
      <c r="F107" s="34">
        <v>0.0785</v>
      </c>
      <c r="G107" s="33">
        <f t="shared" si="3"/>
        <v>843.96</v>
      </c>
    </row>
    <row r="108" ht="19" customHeight="1" spans="1:7">
      <c r="A108" s="30">
        <v>106</v>
      </c>
      <c r="B108" s="31">
        <v>105</v>
      </c>
      <c r="C108" s="30" t="s">
        <v>8</v>
      </c>
      <c r="D108" s="31" t="s">
        <v>29</v>
      </c>
      <c r="E108" s="31">
        <v>0.6083</v>
      </c>
      <c r="F108" s="34">
        <v>0.5374</v>
      </c>
      <c r="G108" s="33">
        <f t="shared" si="3"/>
        <v>6152.5424</v>
      </c>
    </row>
    <row r="109" ht="19" customHeight="1" spans="1:7">
      <c r="A109" s="30">
        <v>107</v>
      </c>
      <c r="B109" s="31">
        <v>106</v>
      </c>
      <c r="C109" s="30" t="s">
        <v>8</v>
      </c>
      <c r="D109" s="31" t="s">
        <v>80</v>
      </c>
      <c r="E109" s="31">
        <v>0.1713</v>
      </c>
      <c r="F109" s="34">
        <v>0.0948</v>
      </c>
      <c r="G109" s="33">
        <f t="shared" si="3"/>
        <v>1368.9552</v>
      </c>
    </row>
    <row r="110" ht="19" customHeight="1" spans="1:7">
      <c r="A110" s="30">
        <v>108</v>
      </c>
      <c r="B110" s="31">
        <v>110</v>
      </c>
      <c r="C110" s="30" t="s">
        <v>8</v>
      </c>
      <c r="D110" s="31" t="s">
        <v>81</v>
      </c>
      <c r="E110" s="31">
        <v>0.1229</v>
      </c>
      <c r="F110" s="34">
        <v>0.0918</v>
      </c>
      <c r="G110" s="33">
        <f t="shared" si="3"/>
        <v>1135.1504</v>
      </c>
    </row>
    <row r="111" ht="19" customHeight="1" spans="1:7">
      <c r="A111" s="30">
        <v>109</v>
      </c>
      <c r="B111" s="31">
        <v>111</v>
      </c>
      <c r="C111" s="30" t="s">
        <v>8</v>
      </c>
      <c r="D111" s="31" t="s">
        <v>81</v>
      </c>
      <c r="E111" s="31">
        <v>0.0805</v>
      </c>
      <c r="F111" s="34">
        <v>0.0821</v>
      </c>
      <c r="G111" s="33">
        <f t="shared" si="3"/>
        <v>884.8432</v>
      </c>
    </row>
    <row r="112" ht="19" customHeight="1" spans="1:7">
      <c r="A112" s="30">
        <v>110</v>
      </c>
      <c r="B112" s="31">
        <v>112</v>
      </c>
      <c r="C112" s="30" t="s">
        <v>8</v>
      </c>
      <c r="D112" s="31" t="s">
        <v>81</v>
      </c>
      <c r="E112" s="31">
        <v>0.0721</v>
      </c>
      <c r="F112" s="34">
        <v>0.0561</v>
      </c>
      <c r="G112" s="33">
        <f t="shared" si="3"/>
        <v>680.3824</v>
      </c>
    </row>
    <row r="113" ht="19" customHeight="1" spans="1:7">
      <c r="A113" s="30">
        <v>111</v>
      </c>
      <c r="B113" s="31">
        <v>113</v>
      </c>
      <c r="C113" s="30" t="s">
        <v>8</v>
      </c>
      <c r="D113" s="31" t="s">
        <v>81</v>
      </c>
      <c r="E113" s="31">
        <v>0.1614</v>
      </c>
      <c r="F113" s="34">
        <v>0.1592</v>
      </c>
      <c r="G113" s="33">
        <f t="shared" si="3"/>
        <v>1739.2992</v>
      </c>
    </row>
    <row r="114" ht="19" customHeight="1" spans="1:7">
      <c r="A114" s="30">
        <v>112</v>
      </c>
      <c r="B114" s="31">
        <v>114</v>
      </c>
      <c r="C114" s="30" t="s">
        <v>8</v>
      </c>
      <c r="D114" s="31" t="s">
        <v>81</v>
      </c>
      <c r="E114" s="31">
        <v>0.0498</v>
      </c>
      <c r="F114" s="34">
        <v>0.0633</v>
      </c>
      <c r="G114" s="33">
        <f t="shared" si="3"/>
        <v>627.8592</v>
      </c>
    </row>
    <row r="115" ht="19" customHeight="1" spans="1:7">
      <c r="A115" s="30">
        <v>113</v>
      </c>
      <c r="B115" s="31">
        <v>115</v>
      </c>
      <c r="C115" s="30" t="s">
        <v>8</v>
      </c>
      <c r="D115" s="31" t="s">
        <v>81</v>
      </c>
      <c r="E115" s="31">
        <v>0.144</v>
      </c>
      <c r="F115" s="34">
        <v>0.0848</v>
      </c>
      <c r="G115" s="33">
        <f t="shared" si="3"/>
        <v>1183.6416</v>
      </c>
    </row>
    <row r="116" ht="19" customHeight="1" spans="1:7">
      <c r="A116" s="30">
        <v>114</v>
      </c>
      <c r="B116" s="31">
        <v>116</v>
      </c>
      <c r="C116" s="30" t="s">
        <v>8</v>
      </c>
      <c r="D116" s="31" t="s">
        <v>81</v>
      </c>
      <c r="E116" s="31">
        <v>0.1398</v>
      </c>
      <c r="F116" s="34">
        <v>0.0826</v>
      </c>
      <c r="G116" s="33">
        <f t="shared" si="3"/>
        <v>1150.8768</v>
      </c>
    </row>
    <row r="117" ht="19" customHeight="1" spans="1:7">
      <c r="A117" s="30">
        <v>115</v>
      </c>
      <c r="B117" s="31">
        <v>117</v>
      </c>
      <c r="C117" s="30" t="s">
        <v>8</v>
      </c>
      <c r="D117" s="31" t="s">
        <v>81</v>
      </c>
      <c r="E117" s="31">
        <v>0.2239</v>
      </c>
      <c r="F117" s="34">
        <v>0.2327</v>
      </c>
      <c r="G117" s="33">
        <f t="shared" si="3"/>
        <v>2489.0512</v>
      </c>
    </row>
    <row r="118" ht="19" customHeight="1" spans="1:7">
      <c r="A118" s="30">
        <v>116</v>
      </c>
      <c r="B118" s="31">
        <v>118</v>
      </c>
      <c r="C118" s="30" t="s">
        <v>8</v>
      </c>
      <c r="D118" s="31" t="s">
        <v>81</v>
      </c>
      <c r="E118" s="31">
        <v>0.6501</v>
      </c>
      <c r="F118" s="34">
        <v>0.158</v>
      </c>
      <c r="G118" s="33">
        <f t="shared" si="3"/>
        <v>3897.4992</v>
      </c>
    </row>
    <row r="119" ht="19" customHeight="1" spans="1:7">
      <c r="A119" s="30">
        <v>117</v>
      </c>
      <c r="B119" s="31">
        <v>119</v>
      </c>
      <c r="C119" s="30" t="s">
        <v>8</v>
      </c>
      <c r="D119" s="31" t="s">
        <v>81</v>
      </c>
      <c r="E119" s="31">
        <v>0.0816</v>
      </c>
      <c r="F119" s="34">
        <v>0.0593</v>
      </c>
      <c r="G119" s="33">
        <f t="shared" si="3"/>
        <v>743.0688</v>
      </c>
    </row>
    <row r="120" ht="19" customHeight="1" spans="1:7">
      <c r="A120" s="30">
        <v>118</v>
      </c>
      <c r="B120" s="31" t="s">
        <v>82</v>
      </c>
      <c r="C120" s="30" t="s">
        <v>8</v>
      </c>
      <c r="D120" s="31" t="s">
        <v>61</v>
      </c>
      <c r="E120" s="31">
        <v>0.014</v>
      </c>
      <c r="F120" s="34">
        <v>0.1395</v>
      </c>
      <c r="G120" s="33">
        <f t="shared" si="3"/>
        <v>959.312</v>
      </c>
    </row>
    <row r="121" ht="19" customHeight="1" spans="1:7">
      <c r="A121" s="30">
        <v>119</v>
      </c>
      <c r="B121" s="31" t="s">
        <v>83</v>
      </c>
      <c r="C121" s="30" t="s">
        <v>8</v>
      </c>
      <c r="D121" s="31" t="s">
        <v>12</v>
      </c>
      <c r="E121" s="31">
        <v>0.0154</v>
      </c>
      <c r="F121" s="34"/>
      <c r="G121" s="33">
        <f t="shared" si="3"/>
        <v>68.2528</v>
      </c>
    </row>
    <row r="122" ht="19" customHeight="1" spans="1:7">
      <c r="A122" s="30">
        <v>120</v>
      </c>
      <c r="B122" s="31" t="s">
        <v>84</v>
      </c>
      <c r="C122" s="30" t="s">
        <v>8</v>
      </c>
      <c r="D122" s="31" t="s">
        <v>11</v>
      </c>
      <c r="E122" s="31"/>
      <c r="F122" s="34">
        <v>0.0172</v>
      </c>
      <c r="G122" s="33">
        <f t="shared" si="3"/>
        <v>110.6304</v>
      </c>
    </row>
    <row r="123" ht="67" customHeight="1" spans="1:7">
      <c r="A123" s="35" t="s">
        <v>85</v>
      </c>
      <c r="B123" s="35"/>
      <c r="C123" s="35"/>
      <c r="D123" s="35"/>
      <c r="E123" s="36"/>
      <c r="F123" s="36"/>
      <c r="G123" s="37"/>
    </row>
  </sheetData>
  <mergeCells count="2">
    <mergeCell ref="A1:G1"/>
    <mergeCell ref="A123:G12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L12" sqref="L12"/>
    </sheetView>
  </sheetViews>
  <sheetFormatPr defaultColWidth="9" defaultRowHeight="14.25"/>
  <cols>
    <col min="1" max="1" width="7.625" customWidth="1"/>
    <col min="2" max="2" width="10.375" customWidth="1"/>
    <col min="3" max="3" width="19.25" customWidth="1"/>
    <col min="4" max="4" width="11.125" customWidth="1"/>
    <col min="5" max="5" width="23" customWidth="1"/>
    <col min="6" max="6" width="12.75" customWidth="1"/>
    <col min="7" max="7" width="12.875" customWidth="1"/>
    <col min="8" max="8" width="15.875" customWidth="1"/>
    <col min="9" max="10" width="11" customWidth="1"/>
  </cols>
  <sheetData>
    <row r="1" ht="33" customHeight="1" spans="1:10">
      <c r="A1" s="1" t="s">
        <v>86</v>
      </c>
      <c r="B1" s="1"/>
      <c r="C1" s="1"/>
      <c r="D1" s="1"/>
      <c r="E1" s="1"/>
      <c r="F1" s="1"/>
      <c r="G1" s="1"/>
      <c r="H1" s="1"/>
      <c r="I1" s="1"/>
      <c r="J1" s="19"/>
    </row>
    <row r="2" ht="27.75" customHeight="1" spans="1:10">
      <c r="A2" s="2" t="s">
        <v>87</v>
      </c>
      <c r="B2" s="2"/>
      <c r="C2" s="2"/>
      <c r="D2" s="3"/>
      <c r="E2" s="3"/>
      <c r="F2" s="3"/>
      <c r="G2" s="3" t="s">
        <v>88</v>
      </c>
      <c r="H2" s="4"/>
      <c r="I2" s="20" t="s">
        <v>89</v>
      </c>
      <c r="J2" s="20"/>
    </row>
    <row r="3" ht="36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90</v>
      </c>
      <c r="F3" s="5" t="s">
        <v>91</v>
      </c>
      <c r="G3" s="6" t="s">
        <v>92</v>
      </c>
      <c r="H3" s="7" t="s">
        <v>93</v>
      </c>
      <c r="I3" s="5" t="s">
        <v>94</v>
      </c>
      <c r="J3" s="5" t="s">
        <v>95</v>
      </c>
    </row>
    <row r="4" ht="21" customHeight="1" spans="1:10">
      <c r="A4" s="8">
        <v>1</v>
      </c>
      <c r="B4" s="8" t="s">
        <v>96</v>
      </c>
      <c r="C4" s="8" t="s">
        <v>97</v>
      </c>
      <c r="D4" s="8" t="s">
        <v>98</v>
      </c>
      <c r="E4" s="9"/>
      <c r="F4" s="10"/>
      <c r="G4" s="8">
        <v>51336</v>
      </c>
      <c r="H4" s="11"/>
      <c r="I4" s="8"/>
      <c r="J4" s="8"/>
    </row>
    <row r="5" ht="21" customHeight="1" spans="1:10">
      <c r="A5" s="8">
        <v>2</v>
      </c>
      <c r="B5" s="8" t="s">
        <v>99</v>
      </c>
      <c r="C5" s="8" t="s">
        <v>97</v>
      </c>
      <c r="D5" s="8"/>
      <c r="E5" s="9"/>
      <c r="F5" s="10"/>
      <c r="G5" s="8">
        <v>51336</v>
      </c>
      <c r="H5" s="11"/>
      <c r="I5" s="8"/>
      <c r="J5" s="21"/>
    </row>
    <row r="6" ht="21" customHeight="1" spans="1:10">
      <c r="A6" s="8">
        <v>3</v>
      </c>
      <c r="B6" s="8"/>
      <c r="C6" s="8" t="s">
        <v>97</v>
      </c>
      <c r="D6" s="8"/>
      <c r="E6" s="9"/>
      <c r="F6" s="10"/>
      <c r="G6" s="8">
        <v>51336</v>
      </c>
      <c r="H6" s="11"/>
      <c r="I6" s="8"/>
      <c r="J6" s="8"/>
    </row>
    <row r="7" ht="21" customHeight="1" spans="1:10">
      <c r="A7" s="8">
        <v>4</v>
      </c>
      <c r="B7" s="8"/>
      <c r="C7" s="8" t="s">
        <v>97</v>
      </c>
      <c r="D7" s="8"/>
      <c r="E7" s="9"/>
      <c r="F7" s="10"/>
      <c r="G7" s="8">
        <v>51336</v>
      </c>
      <c r="H7" s="11"/>
      <c r="I7" s="8"/>
      <c r="J7" s="8"/>
    </row>
    <row r="8" ht="21" customHeight="1" spans="1:10">
      <c r="A8" s="8">
        <v>5</v>
      </c>
      <c r="B8" s="8"/>
      <c r="C8" s="8" t="s">
        <v>97</v>
      </c>
      <c r="D8" s="8"/>
      <c r="E8" s="9"/>
      <c r="F8" s="10"/>
      <c r="G8" s="8">
        <v>51336</v>
      </c>
      <c r="H8" s="11"/>
      <c r="I8" s="8"/>
      <c r="J8" s="8"/>
    </row>
    <row r="9" ht="21" customHeight="1" spans="1:10">
      <c r="A9" s="8">
        <v>6</v>
      </c>
      <c r="B9" s="8"/>
      <c r="C9" s="8" t="s">
        <v>97</v>
      </c>
      <c r="D9" s="8"/>
      <c r="E9" s="9"/>
      <c r="F9" s="10"/>
      <c r="G9" s="8">
        <v>51336</v>
      </c>
      <c r="H9" s="11"/>
      <c r="I9" s="8"/>
      <c r="J9" s="8"/>
    </row>
    <row r="10" ht="21" customHeight="1" spans="1:10">
      <c r="A10" s="8">
        <v>7</v>
      </c>
      <c r="B10" s="8" t="s">
        <v>100</v>
      </c>
      <c r="C10" s="8" t="s">
        <v>97</v>
      </c>
      <c r="D10" s="8"/>
      <c r="E10" s="9"/>
      <c r="F10" s="10"/>
      <c r="G10" s="8">
        <v>51336</v>
      </c>
      <c r="H10" s="11"/>
      <c r="I10" s="8"/>
      <c r="J10" s="8"/>
    </row>
    <row r="11" ht="21" customHeight="1" spans="1:10">
      <c r="A11" s="8">
        <v>8</v>
      </c>
      <c r="B11" s="8" t="s">
        <v>101</v>
      </c>
      <c r="C11" s="8" t="s">
        <v>97</v>
      </c>
      <c r="D11" s="8"/>
      <c r="E11" s="9"/>
      <c r="F11" s="10"/>
      <c r="G11" s="8">
        <v>51336</v>
      </c>
      <c r="H11" s="11"/>
      <c r="I11" s="8"/>
      <c r="J11" s="8"/>
    </row>
    <row r="12" ht="21" customHeight="1" spans="1:10">
      <c r="A12" s="8">
        <v>9</v>
      </c>
      <c r="B12" s="8" t="s">
        <v>102</v>
      </c>
      <c r="C12" s="8" t="s">
        <v>97</v>
      </c>
      <c r="D12" s="8"/>
      <c r="E12" s="9"/>
      <c r="F12" s="10"/>
      <c r="G12" s="8">
        <v>51336</v>
      </c>
      <c r="H12" s="11"/>
      <c r="I12" s="8"/>
      <c r="J12" s="8" t="s">
        <v>103</v>
      </c>
    </row>
    <row r="13" ht="21" customHeight="1" spans="1:10">
      <c r="A13" s="8">
        <v>10</v>
      </c>
      <c r="B13" s="8" t="s">
        <v>104</v>
      </c>
      <c r="C13" s="8" t="s">
        <v>97</v>
      </c>
      <c r="D13" s="8"/>
      <c r="E13" s="9"/>
      <c r="F13" s="10"/>
      <c r="G13" s="8">
        <v>51336</v>
      </c>
      <c r="H13" s="11"/>
      <c r="I13" s="8"/>
      <c r="J13" s="8"/>
    </row>
    <row r="14" ht="21" customHeight="1" spans="1:10">
      <c r="A14" s="8">
        <v>11</v>
      </c>
      <c r="B14" s="8" t="s">
        <v>105</v>
      </c>
      <c r="C14" s="8" t="s">
        <v>97</v>
      </c>
      <c r="D14" s="12"/>
      <c r="E14" s="13"/>
      <c r="F14" s="14"/>
      <c r="G14" s="12">
        <v>51336</v>
      </c>
      <c r="H14" s="15"/>
      <c r="I14" s="8"/>
      <c r="J14" s="8"/>
    </row>
    <row r="15" ht="21" customHeight="1" spans="1:10">
      <c r="A15" s="8">
        <v>12</v>
      </c>
      <c r="B15" s="8" t="s">
        <v>106</v>
      </c>
      <c r="C15" s="8" t="s">
        <v>97</v>
      </c>
      <c r="D15" s="8"/>
      <c r="E15" s="9"/>
      <c r="F15" s="10"/>
      <c r="G15" s="8">
        <v>51336</v>
      </c>
      <c r="H15" s="11"/>
      <c r="I15" s="8"/>
      <c r="J15" s="8"/>
    </row>
    <row r="16" ht="21" customHeight="1" spans="1:10">
      <c r="A16" s="8">
        <v>13</v>
      </c>
      <c r="B16" s="8" t="s">
        <v>107</v>
      </c>
      <c r="C16" s="8" t="s">
        <v>97</v>
      </c>
      <c r="D16" s="8"/>
      <c r="E16" s="9"/>
      <c r="F16" s="10"/>
      <c r="G16" s="8">
        <v>51336</v>
      </c>
      <c r="H16" s="11"/>
      <c r="I16" s="8" t="s">
        <v>108</v>
      </c>
      <c r="J16" s="8"/>
    </row>
    <row r="17" ht="21" customHeight="1" spans="1:10">
      <c r="A17" s="8">
        <v>14</v>
      </c>
      <c r="B17" s="8" t="s">
        <v>109</v>
      </c>
      <c r="C17" s="8" t="s">
        <v>97</v>
      </c>
      <c r="D17" s="8"/>
      <c r="E17" s="9"/>
      <c r="F17" s="10"/>
      <c r="G17" s="8">
        <v>51336</v>
      </c>
      <c r="H17" s="11"/>
      <c r="I17" s="8"/>
      <c r="J17" s="8"/>
    </row>
    <row r="18" ht="21" customHeight="1" spans="1:10">
      <c r="A18" s="8">
        <v>15</v>
      </c>
      <c r="B18" s="8" t="s">
        <v>110</v>
      </c>
      <c r="C18" s="8" t="s">
        <v>97</v>
      </c>
      <c r="D18" s="8"/>
      <c r="E18" s="9"/>
      <c r="F18" s="10"/>
      <c r="G18" s="8">
        <v>51336</v>
      </c>
      <c r="H18" s="11"/>
      <c r="I18" s="8"/>
      <c r="J18" s="8"/>
    </row>
    <row r="19" ht="21" customHeight="1" spans="1:10">
      <c r="A19" s="8">
        <v>16</v>
      </c>
      <c r="B19" s="8" t="s">
        <v>111</v>
      </c>
      <c r="C19" s="8" t="s">
        <v>97</v>
      </c>
      <c r="D19" s="8"/>
      <c r="E19" s="9"/>
      <c r="F19" s="10"/>
      <c r="G19" s="8">
        <v>51336</v>
      </c>
      <c r="H19" s="11"/>
      <c r="I19" s="8"/>
      <c r="J19" s="8"/>
    </row>
    <row r="20" ht="21" customHeight="1" spans="1:10">
      <c r="A20" s="8">
        <v>17</v>
      </c>
      <c r="B20" s="8" t="s">
        <v>112</v>
      </c>
      <c r="C20" s="8" t="s">
        <v>97</v>
      </c>
      <c r="D20" s="8"/>
      <c r="E20" s="9"/>
      <c r="F20" s="10"/>
      <c r="G20" s="8">
        <v>51336</v>
      </c>
      <c r="H20" s="11"/>
      <c r="I20" s="8"/>
      <c r="J20" s="8"/>
    </row>
    <row r="21" ht="21" customHeight="1" spans="1:10">
      <c r="A21" s="8">
        <v>18</v>
      </c>
      <c r="B21" s="8" t="s">
        <v>113</v>
      </c>
      <c r="C21" s="8" t="s">
        <v>97</v>
      </c>
      <c r="D21" s="8"/>
      <c r="E21" s="9"/>
      <c r="F21" s="10"/>
      <c r="G21" s="8">
        <v>51336</v>
      </c>
      <c r="H21" s="11"/>
      <c r="I21" s="8"/>
      <c r="J21" s="8"/>
    </row>
    <row r="22" ht="21" customHeight="1" spans="1:10">
      <c r="A22" s="8">
        <v>19</v>
      </c>
      <c r="B22" s="8" t="s">
        <v>114</v>
      </c>
      <c r="C22" s="8" t="s">
        <v>97</v>
      </c>
      <c r="D22" s="8"/>
      <c r="E22" s="9"/>
      <c r="F22" s="10"/>
      <c r="G22" s="8">
        <v>51336</v>
      </c>
      <c r="H22" s="11"/>
      <c r="I22" s="8"/>
      <c r="J22" s="8"/>
    </row>
    <row r="23" ht="21" customHeight="1" spans="1:10">
      <c r="A23" s="8" t="s">
        <v>115</v>
      </c>
      <c r="B23" s="8"/>
      <c r="C23" s="8"/>
      <c r="D23" s="8"/>
      <c r="E23" s="9"/>
      <c r="F23" s="16"/>
      <c r="G23" s="17"/>
      <c r="H23" s="11"/>
      <c r="I23" s="8"/>
      <c r="J23" s="8"/>
    </row>
    <row r="24" ht="21" customHeight="1" spans="1:10">
      <c r="A24" s="18" t="s">
        <v>116</v>
      </c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5">
    <mergeCell ref="A1:J1"/>
    <mergeCell ref="A2:C2"/>
    <mergeCell ref="I2:J2"/>
    <mergeCell ref="A23:C23"/>
    <mergeCell ref="A24:J2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2022-01-11T09:12:51Z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D4A114277384431E9C6A723C4AC8E5B3</vt:lpwstr>
  </property>
</Properties>
</file>